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9210" tabRatio="897" activeTab="0"/>
  </bookViews>
  <sheets>
    <sheet name="Team Kata Summary" sheetId="1" r:id="rId1"/>
    <sheet name="Individual Group Score Sheets" sheetId="2" r:id="rId2"/>
    <sheet name="Results" sheetId="3" r:id="rId3"/>
    <sheet name="Individual Kata by Region" sheetId="4" state="hidden" r:id="rId4"/>
    <sheet name="Team Kata" sheetId="5" state="hidden" r:id="rId5"/>
    <sheet name="Northern Individual Kata" sheetId="6" state="hidden" r:id="rId6"/>
    <sheet name="Northern Kumite" sheetId="7" state="hidden" r:id="rId7"/>
    <sheet name="Northern Team Kata" sheetId="8" state="hidden" r:id="rId8"/>
    <sheet name="Southern Kumite" sheetId="9" state="hidden" r:id="rId9"/>
    <sheet name="Southern Individual Kata" sheetId="10" state="hidden" r:id="rId10"/>
    <sheet name="Southern Team Kata" sheetId="11" state="hidden" r:id="rId11"/>
  </sheets>
  <definedNames>
    <definedName name="_xlnm.Print_Area" localSheetId="1">'Individual Group Score Sheets'!$A$1:$AH$46</definedName>
    <definedName name="_xlnm.Print_Area" localSheetId="3">'Individual Kata by Region'!$A$1:$V$94</definedName>
    <definedName name="_xlnm.Print_Area" localSheetId="2">'Results'!$A$1:$L$135</definedName>
    <definedName name="_xlnm.Print_Area" localSheetId="9">'Southern Individual Kata'!$A$1:$N$114</definedName>
    <definedName name="_xlnm.Print_Area" localSheetId="8">'Southern Kumite'!$A$1:$N$104</definedName>
    <definedName name="_xlnm.Print_Area" localSheetId="10">'Southern Team Kata'!$A$1:$Q$47</definedName>
    <definedName name="_xlnm.Print_Area" localSheetId="4">'Team Kata'!$A$1:$Q$28</definedName>
    <definedName name="_xlnm.Print_Area" localSheetId="0">'Team Kata Summary'!$A$1:$P$16</definedName>
  </definedNames>
  <calcPr fullCalcOnLoad="1"/>
</workbook>
</file>

<file path=xl/sharedStrings.xml><?xml version="1.0" encoding="utf-8"?>
<sst xmlns="http://schemas.openxmlformats.org/spreadsheetml/2006/main" count="3675" uniqueCount="563">
  <si>
    <t>TEAM KATA</t>
  </si>
  <si>
    <t>Muscliffe A</t>
  </si>
  <si>
    <t>Burton C</t>
  </si>
  <si>
    <t>Burton A</t>
  </si>
  <si>
    <t>Hedge End A</t>
  </si>
  <si>
    <t>Burton B</t>
  </si>
  <si>
    <t>Parkstone A</t>
  </si>
  <si>
    <t>Muscliffe D</t>
  </si>
  <si>
    <t>Tenshi A</t>
  </si>
  <si>
    <t>Parkstone B</t>
  </si>
  <si>
    <t>Muscliffe E</t>
  </si>
  <si>
    <t>Tenshi B</t>
  </si>
  <si>
    <t>Hedge End F</t>
  </si>
  <si>
    <t>Hedge End C</t>
  </si>
  <si>
    <t>Hedge End B</t>
  </si>
  <si>
    <t>Muscliffe G</t>
  </si>
  <si>
    <t>Hedge End D</t>
  </si>
  <si>
    <t>Muscliffe H</t>
  </si>
  <si>
    <t>Burton E</t>
  </si>
  <si>
    <t>Tenshi C</t>
  </si>
  <si>
    <t>Hedge End E</t>
  </si>
  <si>
    <t>Tenshi D</t>
  </si>
  <si>
    <t>Harrison</t>
  </si>
  <si>
    <t>Craddock</t>
  </si>
  <si>
    <t>Callum</t>
  </si>
  <si>
    <t>Campbell-Smith</t>
  </si>
  <si>
    <t>Muscliffe</t>
  </si>
  <si>
    <t>Tenshi</t>
  </si>
  <si>
    <t xml:space="preserve">Stuart </t>
  </si>
  <si>
    <t>McNair</t>
  </si>
  <si>
    <t>Hedge End</t>
  </si>
  <si>
    <t>Traversari</t>
  </si>
  <si>
    <t>Doohan</t>
  </si>
  <si>
    <t>Alfie</t>
  </si>
  <si>
    <t>Scott</t>
  </si>
  <si>
    <t>Jensen</t>
  </si>
  <si>
    <t>Madi</t>
  </si>
  <si>
    <t>Burton</t>
  </si>
  <si>
    <t>Walbridge</t>
  </si>
  <si>
    <t>Choy</t>
  </si>
  <si>
    <t>Mullhall</t>
  </si>
  <si>
    <t>Newton</t>
  </si>
  <si>
    <t>Alex</t>
  </si>
  <si>
    <t>James</t>
  </si>
  <si>
    <t>Owen</t>
  </si>
  <si>
    <t>Patrick</t>
  </si>
  <si>
    <t>Izharudin</t>
  </si>
  <si>
    <t>Michael</t>
  </si>
  <si>
    <t>George</t>
  </si>
  <si>
    <t>Smith</t>
  </si>
  <si>
    <t>Reslan</t>
  </si>
  <si>
    <t>Harry</t>
  </si>
  <si>
    <t>Connie</t>
  </si>
  <si>
    <t>Bowes</t>
  </si>
  <si>
    <t>Alexander</t>
  </si>
  <si>
    <t>Excell</t>
  </si>
  <si>
    <t>Lauren</t>
  </si>
  <si>
    <t>Al Magribi</t>
  </si>
  <si>
    <t>Yousif</t>
  </si>
  <si>
    <t>Drake</t>
  </si>
  <si>
    <t xml:space="preserve">Raquet </t>
  </si>
  <si>
    <t>Daniel</t>
  </si>
  <si>
    <t>William</t>
  </si>
  <si>
    <t>Hannah</t>
  </si>
  <si>
    <t>Bussell</t>
  </si>
  <si>
    <t>Curtis</t>
  </si>
  <si>
    <t>Travis</t>
  </si>
  <si>
    <t>Parkstone</t>
  </si>
  <si>
    <t>Ball</t>
  </si>
  <si>
    <t>Foulkes</t>
  </si>
  <si>
    <t>Andrews</t>
  </si>
  <si>
    <t>wallbridge</t>
  </si>
  <si>
    <t>Norman</t>
  </si>
  <si>
    <t>Gibbs</t>
  </si>
  <si>
    <t>Withers</t>
  </si>
  <si>
    <t>Sawyer</t>
  </si>
  <si>
    <t>Tilbury</t>
  </si>
  <si>
    <t>Mills</t>
  </si>
  <si>
    <t>Nemes</t>
  </si>
  <si>
    <t>Walker</t>
  </si>
  <si>
    <t>Greer</t>
  </si>
  <si>
    <t>Heath</t>
  </si>
  <si>
    <t>Taylor</t>
  </si>
  <si>
    <t>Pritchard</t>
  </si>
  <si>
    <t>Wilcox</t>
  </si>
  <si>
    <t>Gibson</t>
  </si>
  <si>
    <t>Toby</t>
  </si>
  <si>
    <t>Annett</t>
  </si>
  <si>
    <t>Stride</t>
  </si>
  <si>
    <t>Moore</t>
  </si>
  <si>
    <t>Fry</t>
  </si>
  <si>
    <t>Snelling</t>
  </si>
  <si>
    <t>Russell</t>
  </si>
  <si>
    <t>Abbey</t>
  </si>
  <si>
    <t>Chris</t>
  </si>
  <si>
    <t>Mark</t>
  </si>
  <si>
    <t>Lucy</t>
  </si>
  <si>
    <t>Cameron</t>
  </si>
  <si>
    <t>Emily</t>
  </si>
  <si>
    <t>Sam</t>
  </si>
  <si>
    <t>Morgan</t>
  </si>
  <si>
    <t>Ben</t>
  </si>
  <si>
    <t>Kira Mills</t>
  </si>
  <si>
    <t>Thomas</t>
  </si>
  <si>
    <t>Leon</t>
  </si>
  <si>
    <t>Molly</t>
  </si>
  <si>
    <t>Bethany</t>
  </si>
  <si>
    <t>Rachel</t>
  </si>
  <si>
    <t>First</t>
  </si>
  <si>
    <t>Name</t>
  </si>
  <si>
    <t>Last</t>
  </si>
  <si>
    <t>Dojo</t>
  </si>
  <si>
    <t>Current</t>
  </si>
  <si>
    <t>Grade</t>
  </si>
  <si>
    <t>Height</t>
  </si>
  <si>
    <t>on date of</t>
  </si>
  <si>
    <t>Competition</t>
  </si>
  <si>
    <t xml:space="preserve">Age </t>
  </si>
  <si>
    <t xml:space="preserve">Would each sensei please complete the following information for their Dojo and return the completed spreadsheet to Ralph Elliott-King </t>
  </si>
  <si>
    <t>Thank you.</t>
  </si>
  <si>
    <t>Feet &amp; Inches</t>
  </si>
  <si>
    <t>Replacement 1</t>
  </si>
  <si>
    <t>Attending (Y/N)</t>
  </si>
  <si>
    <t>Inches Please</t>
  </si>
  <si>
    <t>Kyu Grade</t>
  </si>
  <si>
    <t>Junior</t>
  </si>
  <si>
    <t>Dan Grade</t>
  </si>
  <si>
    <t>Number only</t>
  </si>
  <si>
    <t>Number Only</t>
  </si>
  <si>
    <t>BURTON: INDIVIDUAL KATA</t>
  </si>
  <si>
    <t>HEDGE END: INDIVIDUAL KATA</t>
  </si>
  <si>
    <t>MUSCLIFFE: INDIVIDUAL KATA</t>
  </si>
  <si>
    <t>TENSHI: INDIVIDUAL KATA</t>
  </si>
  <si>
    <t xml:space="preserve">Qualifying Entrants to National Championships on 18th October 2009 </t>
  </si>
  <si>
    <t xml:space="preserve">INDIVIDUAL KUMITE </t>
  </si>
  <si>
    <t>INDIVIDUAL KATA</t>
  </si>
  <si>
    <t>Team Member 1</t>
  </si>
  <si>
    <t>Age</t>
  </si>
  <si>
    <t>Please note all ages should be stated as on the day of the competition</t>
  </si>
  <si>
    <t>BURTON KARATE CLUB</t>
  </si>
  <si>
    <t>Team Member 2</t>
  </si>
  <si>
    <t>Team Member 3</t>
  </si>
  <si>
    <t>Please just enter the number for Kyu grades, or state Jnr Shodan or Jnr Nidan</t>
  </si>
  <si>
    <t>At this moment in time I do not posses details of the individuals that made up each Team. We shall have to rely upon the Senseis to identify and complete this information.</t>
  </si>
  <si>
    <t>PARKSTONE SCHOOL OF KARATE</t>
  </si>
  <si>
    <t>TENSHI KARATE SCHOOL</t>
  </si>
  <si>
    <t>MUSCLIFFE KARATE ACADEMY</t>
  </si>
  <si>
    <t>HEDGE END SCHOOL OF KARATE</t>
  </si>
  <si>
    <t>Sex</t>
  </si>
  <si>
    <t>M</t>
  </si>
  <si>
    <t>F</t>
  </si>
  <si>
    <t>Isaac</t>
  </si>
  <si>
    <t>Y</t>
  </si>
  <si>
    <t>Shodan</t>
  </si>
  <si>
    <t>Curtis Bussell</t>
  </si>
  <si>
    <t>Travis Bussell</t>
  </si>
  <si>
    <t>Elliott Burton</t>
  </si>
  <si>
    <t>Alex Hurll</t>
  </si>
  <si>
    <t>Rachel Sawyer</t>
  </si>
  <si>
    <t>Alexis Bussell</t>
  </si>
  <si>
    <t>Dec McCarthy</t>
  </si>
  <si>
    <t>Alex Sawyer</t>
  </si>
  <si>
    <t>Jake Nemes</t>
  </si>
  <si>
    <t>Scott Prithard</t>
  </si>
  <si>
    <t>Georgina Coy</t>
  </si>
  <si>
    <t>?</t>
  </si>
  <si>
    <t>y</t>
  </si>
  <si>
    <t>Megan Barber</t>
  </si>
  <si>
    <t>Abbey Russell</t>
  </si>
  <si>
    <t>3rd Kyu</t>
  </si>
  <si>
    <t>Lucy Moore</t>
  </si>
  <si>
    <t>Mark Stride</t>
  </si>
  <si>
    <t>5th Kyu</t>
  </si>
  <si>
    <t>Ben Gibney</t>
  </si>
  <si>
    <t>Dylan Ruggier</t>
  </si>
  <si>
    <t>4th Kyu</t>
  </si>
  <si>
    <t xml:space="preserve">Liam </t>
  </si>
  <si>
    <t>Macnair</t>
  </si>
  <si>
    <t>Daniel Withers</t>
  </si>
  <si>
    <t>Liam Snelling</t>
  </si>
  <si>
    <t>James Mulhall</t>
  </si>
  <si>
    <t>Katie Heinrich-Jones</t>
  </si>
  <si>
    <t>Molly Foulkes</t>
  </si>
  <si>
    <t>Stephen Kirby</t>
  </si>
  <si>
    <t>Thomas Ottensmeier</t>
  </si>
  <si>
    <t>Johannes Ottensmeier</t>
  </si>
  <si>
    <t>Scott Purchase</t>
  </si>
  <si>
    <t>Daniel Raquet</t>
  </si>
  <si>
    <t>Callum Mackenzie</t>
  </si>
  <si>
    <t>Mickael Izharudin</t>
  </si>
  <si>
    <t>Stuart Macnair</t>
  </si>
  <si>
    <t>William Hammerton</t>
  </si>
  <si>
    <t>Patrick Walbridge</t>
  </si>
  <si>
    <t>Bethany Norman</t>
  </si>
  <si>
    <t>Daisy Fillbrook</t>
  </si>
  <si>
    <t xml:space="preserve">Thomas </t>
  </si>
  <si>
    <t>Malcom</t>
  </si>
  <si>
    <t>Thalia</t>
  </si>
  <si>
    <t>Norman-Perkins</t>
  </si>
  <si>
    <t>Spears</t>
  </si>
  <si>
    <t>Andre</t>
  </si>
  <si>
    <t>Wong</t>
  </si>
  <si>
    <t>Nidan</t>
  </si>
  <si>
    <t>Lauren Excell</t>
  </si>
  <si>
    <t>Harry Reslan</t>
  </si>
  <si>
    <t>Owen Choy</t>
  </si>
  <si>
    <t>Harrison Place</t>
  </si>
  <si>
    <t>Grace Harrison</t>
  </si>
  <si>
    <t>Hannah Reslan</t>
  </si>
  <si>
    <t>Alexander Bowes</t>
  </si>
  <si>
    <t>Toby Annett</t>
  </si>
  <si>
    <t>Molly Place</t>
  </si>
  <si>
    <t>Oliver Harrison</t>
  </si>
  <si>
    <t>Ben Slater</t>
  </si>
  <si>
    <t>Alex Newton</t>
  </si>
  <si>
    <t>Thomas Gould</t>
  </si>
  <si>
    <t>Madi Jensen</t>
  </si>
  <si>
    <r>
      <t xml:space="preserve">no later than </t>
    </r>
    <r>
      <rPr>
        <b/>
        <sz val="11"/>
        <color indexed="10"/>
        <rFont val="Arial"/>
        <family val="2"/>
      </rPr>
      <t>Sunday, 12th July 2009.</t>
    </r>
  </si>
  <si>
    <t>SHEFFIELD: Sean Casey</t>
  </si>
  <si>
    <t>Joe</t>
  </si>
  <si>
    <t>Chapman</t>
  </si>
  <si>
    <t>Sheffield</t>
  </si>
  <si>
    <t>Courtney</t>
  </si>
  <si>
    <t>Rollinson</t>
  </si>
  <si>
    <t>Rosie</t>
  </si>
  <si>
    <t>Hughes</t>
  </si>
  <si>
    <t>Isobel</t>
  </si>
  <si>
    <t>Nicole</t>
  </si>
  <si>
    <t>Payne</t>
  </si>
  <si>
    <t>Mason</t>
  </si>
  <si>
    <t>Danielle</t>
  </si>
  <si>
    <t>FIVE WAYS: Mike Draper</t>
  </si>
  <si>
    <t>Five Ways</t>
  </si>
  <si>
    <t>CHILDWALL &amp; HESWALL:  Roy Flatt</t>
  </si>
  <si>
    <t>Phillipa</t>
  </si>
  <si>
    <t>Lamb</t>
  </si>
  <si>
    <t>Childwall</t>
  </si>
  <si>
    <t>Spence</t>
  </si>
  <si>
    <t>Penny</t>
  </si>
  <si>
    <t>Paul</t>
  </si>
  <si>
    <t>Brailsford</t>
  </si>
  <si>
    <t>Bethan</t>
  </si>
  <si>
    <t>Jenkins</t>
  </si>
  <si>
    <t>ORMSKIRK &amp; SOUTHPORT: Guy Keen</t>
  </si>
  <si>
    <t>Jordan</t>
  </si>
  <si>
    <t>Birch</t>
  </si>
  <si>
    <t>Healy</t>
  </si>
  <si>
    <t>Lewis</t>
  </si>
  <si>
    <t>WOOLTON: George Weston</t>
  </si>
  <si>
    <t>Emirul</t>
  </si>
  <si>
    <t>Husnee</t>
  </si>
  <si>
    <t>Woolton</t>
  </si>
  <si>
    <t>Heather</t>
  </si>
  <si>
    <t>Jake</t>
  </si>
  <si>
    <t>Perry</t>
  </si>
  <si>
    <t>SHINZATO: Steve Gouldson</t>
  </si>
  <si>
    <t>Dawson</t>
  </si>
  <si>
    <t>ASAGI: Paul Nolan</t>
  </si>
  <si>
    <t>Eve</t>
  </si>
  <si>
    <t>Aspinall-Martin</t>
  </si>
  <si>
    <t>Asagi</t>
  </si>
  <si>
    <t>Gena</t>
  </si>
  <si>
    <t>Joel</t>
  </si>
  <si>
    <t>Carter</t>
  </si>
  <si>
    <t>Craig</t>
  </si>
  <si>
    <t>Ryan</t>
  </si>
  <si>
    <t>Crane</t>
  </si>
  <si>
    <t>Sean</t>
  </si>
  <si>
    <t>D'Annunzio</t>
  </si>
  <si>
    <t>Jack</t>
  </si>
  <si>
    <t>Donoghue</t>
  </si>
  <si>
    <t>Rachael</t>
  </si>
  <si>
    <t>Evans</t>
  </si>
  <si>
    <t>Farrel</t>
  </si>
  <si>
    <t>Matthew</t>
  </si>
  <si>
    <t>Fletcher</t>
  </si>
  <si>
    <t>Gaffney</t>
  </si>
  <si>
    <t>Christopher</t>
  </si>
  <si>
    <t>Gould</t>
  </si>
  <si>
    <t>Steven</t>
  </si>
  <si>
    <t>Liam</t>
  </si>
  <si>
    <t>Ewan</t>
  </si>
  <si>
    <t>McCready</t>
  </si>
  <si>
    <t>Joshua</t>
  </si>
  <si>
    <t>Pitchford</t>
  </si>
  <si>
    <t>Liana</t>
  </si>
  <si>
    <t>Nathan</t>
  </si>
  <si>
    <t>Quest</t>
  </si>
  <si>
    <t>Connor</t>
  </si>
  <si>
    <t>Robinson</t>
  </si>
  <si>
    <t>Sturgess</t>
  </si>
  <si>
    <t>Louis</t>
  </si>
  <si>
    <t>Styles</t>
  </si>
  <si>
    <t>Georgia</t>
  </si>
  <si>
    <t>Whiley</t>
  </si>
  <si>
    <t>BIRKENHEAD: Peter Nolan</t>
  </si>
  <si>
    <t>Birkenhead</t>
  </si>
  <si>
    <t>Clare</t>
  </si>
  <si>
    <t>Corrigan</t>
  </si>
  <si>
    <t>Katie</t>
  </si>
  <si>
    <t>Mayles</t>
  </si>
  <si>
    <t>McVey</t>
  </si>
  <si>
    <t>Freya</t>
  </si>
  <si>
    <t>Reece</t>
  </si>
  <si>
    <t>Charlie</t>
  </si>
  <si>
    <t>Milly</t>
  </si>
  <si>
    <t>Osborne</t>
  </si>
  <si>
    <t>Jacob</t>
  </si>
  <si>
    <t>Pearce</t>
  </si>
  <si>
    <t>Lee</t>
  </si>
  <si>
    <t>Laura</t>
  </si>
  <si>
    <t>Roberts</t>
  </si>
  <si>
    <t>Jones</t>
  </si>
  <si>
    <t>Carrington</t>
  </si>
  <si>
    <t>HOOTON - Mike Smith</t>
  </si>
  <si>
    <t>Eleanor</t>
  </si>
  <si>
    <t>Ainnsworth</t>
  </si>
  <si>
    <t>Hooton</t>
  </si>
  <si>
    <t>Cholondeley</t>
  </si>
  <si>
    <t>Clark</t>
  </si>
  <si>
    <t>Tom</t>
  </si>
  <si>
    <t>Kellaway</t>
  </si>
  <si>
    <t>Ava</t>
  </si>
  <si>
    <t>Powell Wallis</t>
  </si>
  <si>
    <t>Sheriff</t>
  </si>
  <si>
    <t>Mary</t>
  </si>
  <si>
    <t>Suckley</t>
  </si>
  <si>
    <t>Jamie</t>
  </si>
  <si>
    <t>Whittlestone</t>
  </si>
  <si>
    <t>Whitty</t>
  </si>
  <si>
    <t>Miya</t>
  </si>
  <si>
    <t>Skelton</t>
  </si>
  <si>
    <t>Terry</t>
  </si>
  <si>
    <t>O Hanlon</t>
  </si>
  <si>
    <t>Ted</t>
  </si>
  <si>
    <t xml:space="preserve">Rae </t>
  </si>
  <si>
    <t>Joseph</t>
  </si>
  <si>
    <t>Ainsworth</t>
  </si>
  <si>
    <t>Deijnen</t>
  </si>
  <si>
    <t>12 Quays: Steve Hallam</t>
  </si>
  <si>
    <t>12 Quays</t>
  </si>
  <si>
    <t>n/a</t>
  </si>
  <si>
    <t xml:space="preserve"> O Hanlon</t>
  </si>
  <si>
    <t>Rae</t>
  </si>
  <si>
    <t>SHEFFIELD</t>
  </si>
  <si>
    <t>Sensei Sean Casey</t>
  </si>
  <si>
    <t>Sheffield 2</t>
  </si>
  <si>
    <t>Rosie Hughes</t>
  </si>
  <si>
    <t>Isobell Hughes</t>
  </si>
  <si>
    <t>Courtney Rollinson</t>
  </si>
  <si>
    <t>CHILDWALL &amp; HESWALL</t>
  </si>
  <si>
    <t>Sensei Roy Flatt</t>
  </si>
  <si>
    <t>Chilwall 1</t>
  </si>
  <si>
    <t>James Penny</t>
  </si>
  <si>
    <t>Phillipa Lamb</t>
  </si>
  <si>
    <t>Bethan Jenkins</t>
  </si>
  <si>
    <t>ORMSKIRK &amp; SOUTHPORT</t>
  </si>
  <si>
    <t>Sensei Guy Keen &amp; Sensei Sandra</t>
  </si>
  <si>
    <t>Ormskirk A</t>
  </si>
  <si>
    <t>Jordan Birch</t>
  </si>
  <si>
    <t>Michael Healy</t>
  </si>
  <si>
    <t>Thomas James</t>
  </si>
  <si>
    <t>WOOLTON</t>
  </si>
  <si>
    <t>Sensei George Weston</t>
  </si>
  <si>
    <t>Woolton 3</t>
  </si>
  <si>
    <t>Sensei Paul Nolan &amp; Heather Mcclements</t>
  </si>
  <si>
    <t>Asagi A</t>
  </si>
  <si>
    <t xml:space="preserve">Leanna Pitchford </t>
  </si>
  <si>
    <t>Gena Aspinall-Martin</t>
  </si>
  <si>
    <t>Evie Aspinall-Martin</t>
  </si>
  <si>
    <t>Asagi B</t>
  </si>
  <si>
    <t>Ewan McCready</t>
  </si>
  <si>
    <t>Joshua Pitchford</t>
  </si>
  <si>
    <t>Louis Styles</t>
  </si>
  <si>
    <t>Asagi C</t>
  </si>
  <si>
    <t>Callum Burchall</t>
  </si>
  <si>
    <t>Conner Burchall</t>
  </si>
  <si>
    <t>Emily Gaffney</t>
  </si>
  <si>
    <t>Asagi D</t>
  </si>
  <si>
    <t>Christopher Gould</t>
  </si>
  <si>
    <t>Ryan Crane</t>
  </si>
  <si>
    <t>Matthew Fletcher</t>
  </si>
  <si>
    <t>Asagi E</t>
  </si>
  <si>
    <t>Steven Crane</t>
  </si>
  <si>
    <t>Sean Crane</t>
  </si>
  <si>
    <t>Conner Robinson</t>
  </si>
  <si>
    <t>Sensei Peter Nolan</t>
  </si>
  <si>
    <t>Birkenhead A</t>
  </si>
  <si>
    <t>Freya McVey</t>
  </si>
  <si>
    <t>Reece McVey</t>
  </si>
  <si>
    <t>v</t>
  </si>
  <si>
    <t>Ewna McVey</t>
  </si>
  <si>
    <t>Birkenhead B</t>
  </si>
  <si>
    <t>Liam Carrington</t>
  </si>
  <si>
    <t>Lewis Mayles</t>
  </si>
  <si>
    <t>Lee Pearce</t>
  </si>
  <si>
    <t>Birkenhead C</t>
  </si>
  <si>
    <t>Callum Jones</t>
  </si>
  <si>
    <t>Milly Osborne</t>
  </si>
  <si>
    <t>Callum Moore</t>
  </si>
  <si>
    <t>HOOTON</t>
  </si>
  <si>
    <t>Sensie Mike Smith</t>
  </si>
  <si>
    <t>Hooton M</t>
  </si>
  <si>
    <t>Alfie Kellaway</t>
  </si>
  <si>
    <t>James Whittlestone</t>
  </si>
  <si>
    <t>Duncan Martin</t>
  </si>
  <si>
    <t>Hooton I</t>
  </si>
  <si>
    <t>Tom Clark</t>
  </si>
  <si>
    <t>Joe Cholmondeley</t>
  </si>
  <si>
    <t>George Sheriff</t>
  </si>
  <si>
    <t>Hooton J</t>
  </si>
  <si>
    <t>Emily Sheriff</t>
  </si>
  <si>
    <t>Mary Sheriff</t>
  </si>
  <si>
    <t>Harry Deijnen</t>
  </si>
  <si>
    <t>PARKSTONE: INDIVIDUAL KATA</t>
  </si>
  <si>
    <t>Megan</t>
  </si>
  <si>
    <t>Barber</t>
  </si>
  <si>
    <t>Gibney</t>
  </si>
  <si>
    <t>Dylan</t>
  </si>
  <si>
    <t>Ruggier</t>
  </si>
  <si>
    <t>Natasha Harding</t>
  </si>
  <si>
    <t>Connie Doohan</t>
  </si>
  <si>
    <t>Jake Dean</t>
  </si>
  <si>
    <t>Callum Campbell-Smith</t>
  </si>
  <si>
    <t>Sascha Wentworth</t>
  </si>
  <si>
    <t>Bradley Drake</t>
  </si>
  <si>
    <t>Scott Traversari</t>
  </si>
  <si>
    <t>Alfie Doohan</t>
  </si>
  <si>
    <t>Jordan Short</t>
  </si>
  <si>
    <t>Callum Drake</t>
  </si>
  <si>
    <t>Tamara Parrett</t>
  </si>
  <si>
    <t>Yusif Al-Magribi</t>
  </si>
  <si>
    <t>1st kyu</t>
  </si>
  <si>
    <t>2nd kyu</t>
  </si>
  <si>
    <t>6thkyu</t>
  </si>
  <si>
    <t>7th kyu</t>
  </si>
  <si>
    <t>Callum Ravenscroft</t>
  </si>
  <si>
    <t>6th kyu</t>
  </si>
  <si>
    <t>8th kyu</t>
  </si>
  <si>
    <t xml:space="preserve">6th kyu </t>
  </si>
  <si>
    <t>Heinrich-Jones</t>
  </si>
  <si>
    <t>scott</t>
  </si>
  <si>
    <t>Purchase</t>
  </si>
  <si>
    <t>Ottensmeier</t>
  </si>
  <si>
    <t>Johannes</t>
  </si>
  <si>
    <t>Ravenscroft</t>
  </si>
  <si>
    <t>Dyson</t>
  </si>
  <si>
    <t>MacKenzie</t>
  </si>
  <si>
    <t>Daisy</t>
  </si>
  <si>
    <t>Fillbrook</t>
  </si>
  <si>
    <t>Hammerton</t>
  </si>
  <si>
    <t>Mulhall</t>
  </si>
  <si>
    <t>Stephen</t>
  </si>
  <si>
    <t>Kirby</t>
  </si>
  <si>
    <t>Georgina</t>
  </si>
  <si>
    <t>Coy</t>
  </si>
  <si>
    <t>Dec</t>
  </si>
  <si>
    <t>McCarthy</t>
  </si>
  <si>
    <t>Elliott</t>
  </si>
  <si>
    <t>Hurll</t>
  </si>
  <si>
    <t>Alexis</t>
  </si>
  <si>
    <t>BURTON: KUMITE</t>
  </si>
  <si>
    <t>HEDGE END: KUMITE</t>
  </si>
  <si>
    <t>MUSCLIFFE: KUMITE</t>
  </si>
  <si>
    <t>TENSHI: KUMITE</t>
  </si>
  <si>
    <t>PARKSTONE: KUMITE</t>
  </si>
  <si>
    <t>Southern Entrants</t>
  </si>
  <si>
    <t>Northern Entrants</t>
  </si>
  <si>
    <t>Nick</t>
  </si>
  <si>
    <t>Bradford</t>
  </si>
  <si>
    <t>Ethan</t>
  </si>
  <si>
    <t>Cavanagh</t>
  </si>
  <si>
    <t>Pitchford-steele</t>
  </si>
  <si>
    <t>Bowen</t>
  </si>
  <si>
    <t>David</t>
  </si>
  <si>
    <t xml:space="preserve">Robert </t>
  </si>
  <si>
    <t>Tyrer</t>
  </si>
  <si>
    <t>Shinzato</t>
  </si>
  <si>
    <t>KUMITE</t>
  </si>
  <si>
    <t>Overland</t>
  </si>
  <si>
    <t xml:space="preserve">Jordan </t>
  </si>
  <si>
    <t>shodan</t>
  </si>
  <si>
    <t>m</t>
  </si>
  <si>
    <t xml:space="preserve">Connor </t>
  </si>
  <si>
    <t>robinson</t>
  </si>
  <si>
    <t xml:space="preserve">Cameron </t>
  </si>
  <si>
    <t>bowen</t>
  </si>
  <si>
    <t>Ormskirk</t>
  </si>
  <si>
    <t>Conor Robinson</t>
  </si>
  <si>
    <t>Chris Gould</t>
  </si>
  <si>
    <t>Josh Pitchford-steele</t>
  </si>
  <si>
    <t>James McCready</t>
  </si>
  <si>
    <t>Ethan Cavanagh</t>
  </si>
  <si>
    <t>Cameron Bowen</t>
  </si>
  <si>
    <t>Eve Aspinall-Martin</t>
  </si>
  <si>
    <t>Liana Pitchford-Steele</t>
  </si>
  <si>
    <t xml:space="preserve">David </t>
  </si>
  <si>
    <t>Reuben Gibbs</t>
  </si>
  <si>
    <t>Reuben</t>
  </si>
  <si>
    <t>Dean</t>
  </si>
  <si>
    <t>Bradley</t>
  </si>
  <si>
    <t>Natasha</t>
  </si>
  <si>
    <t>Harding</t>
  </si>
  <si>
    <t>Short</t>
  </si>
  <si>
    <t>Sascha</t>
  </si>
  <si>
    <t>Wentworth</t>
  </si>
  <si>
    <t>Rudy</t>
  </si>
  <si>
    <t>Hibberd</t>
  </si>
  <si>
    <t>Tamara</t>
  </si>
  <si>
    <t>Parrett</t>
  </si>
  <si>
    <t>Total No. of Teams</t>
  </si>
  <si>
    <t>Assumed 9th Kyu in absence of any other information</t>
  </si>
  <si>
    <t>Total =</t>
  </si>
  <si>
    <t>Sorted first by Grade, then by Age</t>
  </si>
  <si>
    <t>Amy</t>
  </si>
  <si>
    <t xml:space="preserve">Oliver </t>
  </si>
  <si>
    <t>Grace</t>
  </si>
  <si>
    <t>Place</t>
  </si>
  <si>
    <t>Slater</t>
  </si>
  <si>
    <t>Holmes</t>
  </si>
  <si>
    <t>Arnett</t>
  </si>
  <si>
    <t>Please just enter the number for Kyu grades, or state Shodan or Nidan</t>
  </si>
  <si>
    <t>Group A</t>
  </si>
  <si>
    <t>Group B</t>
  </si>
  <si>
    <t>Group C</t>
  </si>
  <si>
    <t>Group D</t>
  </si>
  <si>
    <t>Group E</t>
  </si>
  <si>
    <t>Team Kata</t>
  </si>
  <si>
    <t>JUDGES SCORES</t>
  </si>
  <si>
    <t>One</t>
  </si>
  <si>
    <t>Two</t>
  </si>
  <si>
    <t>Three</t>
  </si>
  <si>
    <t>Four</t>
  </si>
  <si>
    <t>Five</t>
  </si>
  <si>
    <t>=</t>
  </si>
  <si>
    <t>TOTAL SCORE</t>
  </si>
  <si>
    <t>Discard highest and lowest scores and sum remaining three</t>
  </si>
  <si>
    <t>1st, 2nd &amp; 3rd</t>
  </si>
  <si>
    <t>MEDAL</t>
  </si>
  <si>
    <t>Position</t>
  </si>
  <si>
    <t>MAT: 1</t>
  </si>
  <si>
    <t>MAT: 2</t>
  </si>
  <si>
    <t>MAT: 3</t>
  </si>
  <si>
    <t>MAT: 4</t>
  </si>
  <si>
    <t>Gold</t>
  </si>
  <si>
    <t>Silver</t>
  </si>
  <si>
    <t>Bronze</t>
  </si>
  <si>
    <t>TEAM KATA FINAL RESULTS</t>
  </si>
  <si>
    <t>In the event of a draw first add back the lowest score, and then the highest if necessary, to create a clear winner. Failing that invite both teams back to perform a new kata.</t>
  </si>
  <si>
    <t>Team A</t>
  </si>
  <si>
    <t>A Smith</t>
  </si>
  <si>
    <t xml:space="preserve">B Smith </t>
  </si>
  <si>
    <t>C Smih</t>
  </si>
  <si>
    <t>GROUP A</t>
  </si>
  <si>
    <t>TEAM KATA:</t>
  </si>
  <si>
    <t>Dojo and team</t>
  </si>
  <si>
    <t>Group G</t>
  </si>
  <si>
    <t>Group H</t>
  </si>
  <si>
    <t>Group i</t>
  </si>
  <si>
    <t>Group J</t>
  </si>
  <si>
    <t>Group K</t>
  </si>
  <si>
    <t>Group L</t>
  </si>
  <si>
    <t>Region</t>
  </si>
</sst>
</file>

<file path=xl/styles.xml><?xml version="1.0" encoding="utf-8"?>
<styleSheet xmlns="http://schemas.openxmlformats.org/spreadsheetml/2006/main">
  <numFmts count="2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0"/>
      <name val="Arial Black"/>
      <family val="2"/>
    </font>
    <font>
      <sz val="10"/>
      <color indexed="9"/>
      <name val="Arial"/>
      <family val="2"/>
    </font>
    <font>
      <b/>
      <sz val="8"/>
      <color indexed="55"/>
      <name val="Arial"/>
      <family val="2"/>
    </font>
    <font>
      <b/>
      <sz val="12"/>
      <color indexed="30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22"/>
      <name val="Arial"/>
      <family val="2"/>
    </font>
    <font>
      <sz val="12"/>
      <color indexed="22"/>
      <name val="Arial"/>
      <family val="2"/>
    </font>
    <font>
      <sz val="18"/>
      <color indexed="22"/>
      <name val="Wingdings 3"/>
      <family val="1"/>
    </font>
    <font>
      <sz val="16"/>
      <color indexed="22"/>
      <name val="Arial"/>
      <family val="2"/>
    </font>
    <font>
      <sz val="8"/>
      <color indexed="22"/>
      <name val="Arial"/>
      <family val="2"/>
    </font>
    <font>
      <sz val="8"/>
      <color indexed="62"/>
      <name val="Arial"/>
      <family val="2"/>
    </font>
    <font>
      <sz val="14"/>
      <color indexed="22"/>
      <name val="Wingdings 3"/>
      <family val="1"/>
    </font>
    <font>
      <sz val="11"/>
      <color indexed="23"/>
      <name val="Arial"/>
      <family val="2"/>
    </font>
    <font>
      <sz val="12"/>
      <color indexed="23"/>
      <name val="Arial"/>
      <family val="2"/>
    </font>
    <font>
      <vertAlign val="superscript"/>
      <sz val="16"/>
      <name val="Arial"/>
      <family val="2"/>
    </font>
    <font>
      <sz val="16"/>
      <name val="Arial"/>
      <family val="2"/>
    </font>
    <font>
      <b/>
      <sz val="16"/>
      <name val="Arial Black"/>
      <family val="2"/>
    </font>
    <font>
      <sz val="12"/>
      <name val="Arial Blac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>
        <color indexed="63"/>
      </right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>
        <color indexed="63"/>
      </right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 style="thin">
        <color indexed="55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3"/>
      </bottom>
    </border>
    <border>
      <left style="thin"/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1" fillId="21" borderId="10" xfId="0" applyFont="1" applyFill="1" applyBorder="1" applyAlignment="1">
      <alignment horizontal="center" vertical="center"/>
    </xf>
    <xf numFmtId="0" fontId="1" fillId="21" borderId="11" xfId="0" applyFont="1" applyFill="1" applyBorder="1" applyAlignment="1">
      <alignment horizontal="center" vertical="center"/>
    </xf>
    <xf numFmtId="0" fontId="1" fillId="21" borderId="12" xfId="0" applyFont="1" applyFill="1" applyBorder="1" applyAlignment="1">
      <alignment horizontal="center" vertical="center"/>
    </xf>
    <xf numFmtId="0" fontId="1" fillId="21" borderId="13" xfId="0" applyFont="1" applyFill="1" applyBorder="1" applyAlignment="1">
      <alignment horizontal="center" vertical="center"/>
    </xf>
    <xf numFmtId="0" fontId="1" fillId="21" borderId="14" xfId="0" applyFont="1" applyFill="1" applyBorder="1" applyAlignment="1">
      <alignment horizontal="center" vertical="center"/>
    </xf>
    <xf numFmtId="0" fontId="1" fillId="21" borderId="15" xfId="0" applyFont="1" applyFill="1" applyBorder="1" applyAlignment="1">
      <alignment horizontal="center" vertical="center"/>
    </xf>
    <xf numFmtId="0" fontId="1" fillId="21" borderId="16" xfId="0" applyFont="1" applyFill="1" applyBorder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1" fillId="21" borderId="10" xfId="0" applyFont="1" applyFill="1" applyBorder="1" applyAlignment="1">
      <alignment horizontal="left" vertical="center" indent="1"/>
    </xf>
    <xf numFmtId="0" fontId="1" fillId="24" borderId="0" xfId="0" applyFont="1" applyFill="1" applyAlignment="1">
      <alignment horizontal="left" vertical="center" indent="1"/>
    </xf>
    <xf numFmtId="0" fontId="0" fillId="24" borderId="0" xfId="0" applyFill="1" applyAlignment="1">
      <alignment horizontal="left" vertical="center" indent="1"/>
    </xf>
    <xf numFmtId="0" fontId="0" fillId="24" borderId="0" xfId="0" applyFont="1" applyFill="1" applyAlignment="1">
      <alignment horizontal="left" vertical="center" indent="1"/>
    </xf>
    <xf numFmtId="0" fontId="1" fillId="21" borderId="16" xfId="0" applyFont="1" applyFill="1" applyBorder="1" applyAlignment="1">
      <alignment horizontal="left" vertical="center" indent="1"/>
    </xf>
    <xf numFmtId="0" fontId="2" fillId="24" borderId="0" xfId="0" applyFont="1" applyFill="1" applyAlignment="1">
      <alignment horizontal="left" vertical="center" indent="1"/>
    </xf>
    <xf numFmtId="0" fontId="1" fillId="21" borderId="12" xfId="0" applyFont="1" applyFill="1" applyBorder="1" applyAlignment="1">
      <alignment horizontal="left" vertical="center" indent="1"/>
    </xf>
    <xf numFmtId="0" fontId="1" fillId="21" borderId="15" xfId="0" applyFont="1" applyFill="1" applyBorder="1" applyAlignment="1">
      <alignment horizontal="left" vertical="center" indent="1"/>
    </xf>
    <xf numFmtId="0" fontId="0" fillId="24" borderId="0" xfId="0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right" vertical="center"/>
    </xf>
    <xf numFmtId="0" fontId="0" fillId="24" borderId="18" xfId="0" applyFont="1" applyFill="1" applyBorder="1" applyAlignment="1">
      <alignment horizontal="left" vertical="center" indent="1"/>
    </xf>
    <xf numFmtId="0" fontId="0" fillId="24" borderId="19" xfId="0" applyFont="1" applyFill="1" applyBorder="1" applyAlignment="1">
      <alignment horizontal="left" vertical="center" indent="1"/>
    </xf>
    <xf numFmtId="0" fontId="0" fillId="24" borderId="20" xfId="0" applyFont="1" applyFill="1" applyBorder="1" applyAlignment="1">
      <alignment horizontal="left" vertical="center" indent="1"/>
    </xf>
    <xf numFmtId="0" fontId="0" fillId="24" borderId="20" xfId="0" applyFon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center" indent="1"/>
    </xf>
    <xf numFmtId="0" fontId="0" fillId="24" borderId="22" xfId="0" applyFont="1" applyFill="1" applyBorder="1" applyAlignment="1">
      <alignment horizontal="left" vertical="center" indent="1"/>
    </xf>
    <xf numFmtId="0" fontId="0" fillId="24" borderId="23" xfId="0" applyFont="1" applyFill="1" applyBorder="1" applyAlignment="1">
      <alignment horizontal="left" vertical="center" indent="1"/>
    </xf>
    <xf numFmtId="0" fontId="0" fillId="24" borderId="23" xfId="0" applyFont="1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24" xfId="0" applyFont="1" applyFill="1" applyBorder="1" applyAlignment="1">
      <alignment horizontal="left" vertical="center" indent="1"/>
    </xf>
    <xf numFmtId="0" fontId="0" fillId="24" borderId="25" xfId="0" applyFont="1" applyFill="1" applyBorder="1" applyAlignment="1">
      <alignment horizontal="left" vertical="center" indent="1"/>
    </xf>
    <xf numFmtId="0" fontId="0" fillId="24" borderId="26" xfId="0" applyFont="1" applyFill="1" applyBorder="1" applyAlignment="1">
      <alignment horizontal="left" vertical="center" indent="1"/>
    </xf>
    <xf numFmtId="0" fontId="0" fillId="24" borderId="26" xfId="0" applyFont="1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1" fillId="21" borderId="27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left" vertical="center" indent="1"/>
    </xf>
    <xf numFmtId="0" fontId="0" fillId="24" borderId="30" xfId="0" applyFont="1" applyFill="1" applyBorder="1" applyAlignment="1">
      <alignment horizontal="left" vertical="center" indent="1"/>
    </xf>
    <xf numFmtId="0" fontId="0" fillId="24" borderId="31" xfId="0" applyFont="1" applyFill="1" applyBorder="1" applyAlignment="1">
      <alignment horizontal="left" vertical="center" indent="1"/>
    </xf>
    <xf numFmtId="0" fontId="0" fillId="24" borderId="31" xfId="0" applyFont="1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9" fillId="24" borderId="0" xfId="0" applyFont="1" applyFill="1" applyAlignment="1">
      <alignment horizontal="left" vertical="center"/>
    </xf>
    <xf numFmtId="0" fontId="0" fillId="25" borderId="0" xfId="0" applyFill="1" applyAlignment="1">
      <alignment vertical="center"/>
    </xf>
    <xf numFmtId="0" fontId="0" fillId="25" borderId="0" xfId="0" applyFill="1" applyAlignment="1">
      <alignment horizontal="left" vertical="center" indent="1"/>
    </xf>
    <xf numFmtId="0" fontId="0" fillId="25" borderId="0" xfId="0" applyFill="1" applyAlignment="1">
      <alignment horizontal="center" vertical="center"/>
    </xf>
    <xf numFmtId="0" fontId="5" fillId="24" borderId="0" xfId="0" applyFont="1" applyFill="1" applyAlignment="1">
      <alignment horizontal="left" vertical="center" indent="1"/>
    </xf>
    <xf numFmtId="0" fontId="7" fillId="25" borderId="0" xfId="0" applyFont="1" applyFill="1" applyAlignment="1">
      <alignment vertical="center"/>
    </xf>
    <xf numFmtId="0" fontId="7" fillId="25" borderId="0" xfId="0" applyFont="1" applyFill="1" applyAlignment="1">
      <alignment horizontal="left" vertical="center" indent="1"/>
    </xf>
    <xf numFmtId="0" fontId="10" fillId="25" borderId="0" xfId="0" applyFont="1" applyFill="1" applyAlignment="1">
      <alignment horizontal="left" vertical="center" indent="1"/>
    </xf>
    <xf numFmtId="0" fontId="11" fillId="25" borderId="0" xfId="0" applyFont="1" applyFill="1" applyAlignment="1">
      <alignment vertical="center"/>
    </xf>
    <xf numFmtId="0" fontId="0" fillId="24" borderId="0" xfId="0" applyFont="1" applyFill="1" applyBorder="1" applyAlignment="1">
      <alignment horizontal="left" vertical="center" indent="1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1" fillId="21" borderId="17" xfId="0" applyFont="1" applyFill="1" applyBorder="1" applyAlignment="1">
      <alignment horizontal="center" vertical="center"/>
    </xf>
    <xf numFmtId="0" fontId="12" fillId="24" borderId="0" xfId="0" applyFont="1" applyFill="1" applyAlignment="1">
      <alignment horizontal="left" vertical="center"/>
    </xf>
    <xf numFmtId="0" fontId="1" fillId="21" borderId="17" xfId="0" applyFont="1" applyFill="1" applyBorder="1" applyAlignment="1">
      <alignment horizontal="left" vertical="center" indent="1"/>
    </xf>
    <xf numFmtId="0" fontId="0" fillId="24" borderId="17" xfId="0" applyFill="1" applyBorder="1" applyAlignment="1">
      <alignment horizontal="left" vertical="center" indent="1"/>
    </xf>
    <xf numFmtId="0" fontId="0" fillId="24" borderId="0" xfId="0" applyFill="1" applyBorder="1" applyAlignment="1">
      <alignment horizontal="left" vertical="center" indent="1"/>
    </xf>
    <xf numFmtId="0" fontId="0" fillId="24" borderId="0" xfId="0" applyFill="1" applyBorder="1" applyAlignment="1">
      <alignment vertical="center"/>
    </xf>
    <xf numFmtId="0" fontId="6" fillId="24" borderId="0" xfId="0" applyFont="1" applyFill="1" applyAlignment="1">
      <alignment horizontal="left" vertical="center" indent="1"/>
    </xf>
    <xf numFmtId="0" fontId="0" fillId="24" borderId="17" xfId="0" applyFont="1" applyFill="1" applyBorder="1" applyAlignment="1">
      <alignment horizontal="left" vertical="center" indent="1"/>
    </xf>
    <xf numFmtId="0" fontId="7" fillId="25" borderId="0" xfId="0" applyFont="1" applyFill="1" applyAlignment="1">
      <alignment horizontal="center" vertical="center"/>
    </xf>
    <xf numFmtId="0" fontId="7" fillId="25" borderId="0" xfId="0" applyFont="1" applyFill="1" applyAlignment="1">
      <alignment horizontal="left" vertical="center" indent="1"/>
    </xf>
    <xf numFmtId="0" fontId="11" fillId="25" borderId="0" xfId="0" applyFont="1" applyFill="1" applyAlignment="1">
      <alignment vertical="center"/>
    </xf>
    <xf numFmtId="0" fontId="7" fillId="25" borderId="0" xfId="0" applyFont="1" applyFill="1" applyAlignment="1">
      <alignment vertical="center"/>
    </xf>
    <xf numFmtId="0" fontId="10" fillId="25" borderId="0" xfId="0" applyFont="1" applyFill="1" applyAlignment="1">
      <alignment horizontal="left" vertical="center" indent="1"/>
    </xf>
    <xf numFmtId="0" fontId="9" fillId="24" borderId="0" xfId="0" applyFont="1" applyFill="1" applyAlignment="1">
      <alignment horizontal="left" vertical="center"/>
    </xf>
    <xf numFmtId="0" fontId="8" fillId="24" borderId="17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32" xfId="0" applyFont="1" applyFill="1" applyBorder="1" applyAlignment="1">
      <alignment horizontal="left" vertical="center" indent="1"/>
    </xf>
    <xf numFmtId="0" fontId="0" fillId="24" borderId="33" xfId="0" applyFont="1" applyFill="1" applyBorder="1" applyAlignment="1">
      <alignment horizontal="left" vertical="center" indent="1"/>
    </xf>
    <xf numFmtId="0" fontId="0" fillId="24" borderId="34" xfId="0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left" vertical="center" indent="1"/>
    </xf>
    <xf numFmtId="0" fontId="0" fillId="24" borderId="34" xfId="0" applyFill="1" applyBorder="1" applyAlignment="1">
      <alignment horizontal="center" vertical="center"/>
    </xf>
    <xf numFmtId="0" fontId="0" fillId="17" borderId="35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left" vertical="center" indent="1"/>
    </xf>
    <xf numFmtId="0" fontId="0" fillId="24" borderId="37" xfId="0" applyFont="1" applyFill="1" applyBorder="1" applyAlignment="1">
      <alignment horizontal="left" vertical="center" indent="1"/>
    </xf>
    <xf numFmtId="0" fontId="0" fillId="24" borderId="17" xfId="0" applyFont="1" applyFill="1" applyBorder="1" applyAlignment="1">
      <alignment horizontal="center" vertical="center"/>
    </xf>
    <xf numFmtId="0" fontId="0" fillId="24" borderId="38" xfId="0" applyFont="1" applyFill="1" applyBorder="1" applyAlignment="1">
      <alignment horizontal="left" vertical="center" indent="1"/>
    </xf>
    <xf numFmtId="0" fontId="0" fillId="24" borderId="39" xfId="0" applyFont="1" applyFill="1" applyBorder="1" applyAlignment="1">
      <alignment horizontal="left" vertical="center" indent="1"/>
    </xf>
    <xf numFmtId="0" fontId="0" fillId="24" borderId="16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left" vertical="center" indent="1"/>
    </xf>
    <xf numFmtId="0" fontId="0" fillId="24" borderId="16" xfId="0" applyFill="1" applyBorder="1" applyAlignment="1">
      <alignment horizontal="center" vertical="center"/>
    </xf>
    <xf numFmtId="0" fontId="12" fillId="24" borderId="0" xfId="0" applyFont="1" applyFill="1" applyAlignment="1">
      <alignment horizontal="left" vertical="center"/>
    </xf>
    <xf numFmtId="0" fontId="0" fillId="17" borderId="17" xfId="0" applyFont="1" applyFill="1" applyBorder="1" applyAlignment="1">
      <alignment horizontal="left" vertical="center" indent="1"/>
    </xf>
    <xf numFmtId="0" fontId="0" fillId="17" borderId="17" xfId="0" applyFill="1" applyBorder="1" applyAlignment="1">
      <alignment horizontal="center" vertical="center"/>
    </xf>
    <xf numFmtId="0" fontId="0" fillId="17" borderId="17" xfId="0" applyFill="1" applyBorder="1" applyAlignment="1">
      <alignment horizontal="left" vertical="center" indent="1"/>
    </xf>
    <xf numFmtId="0" fontId="0" fillId="24" borderId="40" xfId="0" applyFont="1" applyFill="1" applyBorder="1" applyAlignment="1">
      <alignment horizontal="left" vertical="center" indent="1"/>
    </xf>
    <xf numFmtId="0" fontId="0" fillId="24" borderId="41" xfId="0" applyFont="1" applyFill="1" applyBorder="1" applyAlignment="1">
      <alignment horizontal="left" vertical="center" indent="1"/>
    </xf>
    <xf numFmtId="0" fontId="0" fillId="24" borderId="42" xfId="0" applyFont="1" applyFill="1" applyBorder="1" applyAlignment="1">
      <alignment horizontal="left" vertical="center" indent="1"/>
    </xf>
    <xf numFmtId="0" fontId="0" fillId="24" borderId="43" xfId="0" applyFont="1" applyFill="1" applyBorder="1" applyAlignment="1">
      <alignment horizontal="left" vertical="center" indent="1"/>
    </xf>
    <xf numFmtId="0" fontId="0" fillId="24" borderId="13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left" vertical="center" indent="1"/>
    </xf>
    <xf numFmtId="0" fontId="0" fillId="24" borderId="44" xfId="0" applyFont="1" applyFill="1" applyBorder="1" applyAlignment="1">
      <alignment horizontal="center" vertical="center"/>
    </xf>
    <xf numFmtId="0" fontId="0" fillId="24" borderId="44" xfId="0" applyFont="1" applyFill="1" applyBorder="1" applyAlignment="1">
      <alignment horizontal="left" vertical="center" indent="1"/>
    </xf>
    <xf numFmtId="0" fontId="0" fillId="24" borderId="44" xfId="0" applyFill="1" applyBorder="1" applyAlignment="1">
      <alignment horizontal="center" vertical="center"/>
    </xf>
    <xf numFmtId="0" fontId="0" fillId="24" borderId="45" xfId="0" applyFont="1" applyFill="1" applyBorder="1" applyAlignment="1">
      <alignment horizontal="left" vertical="center" indent="1"/>
    </xf>
    <xf numFmtId="0" fontId="0" fillId="24" borderId="46" xfId="0" applyFont="1" applyFill="1" applyBorder="1" applyAlignment="1">
      <alignment horizontal="left" vertical="center" indent="1"/>
    </xf>
    <xf numFmtId="0" fontId="0" fillId="24" borderId="47" xfId="0" applyFont="1" applyFill="1" applyBorder="1" applyAlignment="1">
      <alignment horizontal="center" vertical="center"/>
    </xf>
    <xf numFmtId="0" fontId="0" fillId="24" borderId="47" xfId="0" applyFont="1" applyFill="1" applyBorder="1" applyAlignment="1">
      <alignment horizontal="left" vertical="center" indent="1"/>
    </xf>
    <xf numFmtId="0" fontId="0" fillId="24" borderId="47" xfId="0" applyFill="1" applyBorder="1" applyAlignment="1">
      <alignment horizontal="center" vertical="center"/>
    </xf>
    <xf numFmtId="0" fontId="0" fillId="24" borderId="48" xfId="0" applyFont="1" applyFill="1" applyBorder="1" applyAlignment="1">
      <alignment horizontal="left" vertical="center" indent="1"/>
    </xf>
    <xf numFmtId="0" fontId="0" fillId="24" borderId="49" xfId="0" applyFont="1" applyFill="1" applyBorder="1" applyAlignment="1">
      <alignment horizontal="left" vertical="center" indent="1"/>
    </xf>
    <xf numFmtId="0" fontId="0" fillId="24" borderId="35" xfId="0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left" vertical="center" indent="1"/>
    </xf>
    <xf numFmtId="0" fontId="0" fillId="24" borderId="35" xfId="0" applyFill="1" applyBorder="1" applyAlignment="1">
      <alignment horizontal="center" vertical="center"/>
    </xf>
    <xf numFmtId="0" fontId="17" fillId="25" borderId="0" xfId="0" applyFont="1" applyFill="1" applyAlignment="1">
      <alignment horizontal="left" vertical="center" indent="1"/>
    </xf>
    <xf numFmtId="0" fontId="17" fillId="25" borderId="0" xfId="0" applyFont="1" applyFill="1" applyAlignment="1">
      <alignment horizontal="center" vertical="center"/>
    </xf>
    <xf numFmtId="0" fontId="1" fillId="24" borderId="50" xfId="0" applyFont="1" applyFill="1" applyBorder="1" applyAlignment="1">
      <alignment horizontal="left" vertical="center" indent="1"/>
    </xf>
    <xf numFmtId="0" fontId="1" fillId="24" borderId="50" xfId="0" applyFont="1" applyFill="1" applyBorder="1" applyAlignment="1">
      <alignment horizontal="center" vertical="center"/>
    </xf>
    <xf numFmtId="0" fontId="0" fillId="24" borderId="47" xfId="0" applyFill="1" applyBorder="1" applyAlignment="1">
      <alignment horizontal="left" vertical="center" indent="1"/>
    </xf>
    <xf numFmtId="0" fontId="0" fillId="24" borderId="44" xfId="0" applyFill="1" applyBorder="1" applyAlignment="1">
      <alignment horizontal="left" vertical="center" indent="1"/>
    </xf>
    <xf numFmtId="0" fontId="0" fillId="17" borderId="47" xfId="0" applyFont="1" applyFill="1" applyBorder="1" applyAlignment="1">
      <alignment horizontal="center" vertical="center"/>
    </xf>
    <xf numFmtId="0" fontId="0" fillId="24" borderId="51" xfId="0" applyFont="1" applyFill="1" applyBorder="1" applyAlignment="1">
      <alignment horizontal="right" vertical="center"/>
    </xf>
    <xf numFmtId="0" fontId="0" fillId="24" borderId="0" xfId="0" applyFont="1" applyFill="1" applyBorder="1" applyAlignment="1">
      <alignment horizontal="right" vertical="center"/>
    </xf>
    <xf numFmtId="0" fontId="0" fillId="24" borderId="52" xfId="0" applyFont="1" applyFill="1" applyBorder="1" applyAlignment="1">
      <alignment horizontal="left" vertical="center" indent="1"/>
    </xf>
    <xf numFmtId="0" fontId="0" fillId="24" borderId="53" xfId="0" applyFont="1" applyFill="1" applyBorder="1" applyAlignment="1">
      <alignment horizontal="left" vertical="center" indent="1"/>
    </xf>
    <xf numFmtId="0" fontId="0" fillId="24" borderId="54" xfId="0" applyFont="1" applyFill="1" applyBorder="1" applyAlignment="1">
      <alignment horizontal="center" vertical="center"/>
    </xf>
    <xf numFmtId="0" fontId="0" fillId="24" borderId="54" xfId="0" applyFont="1" applyFill="1" applyBorder="1" applyAlignment="1">
      <alignment horizontal="left" vertical="center" indent="1"/>
    </xf>
    <xf numFmtId="0" fontId="0" fillId="24" borderId="54" xfId="0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0" fillId="26" borderId="47" xfId="0" applyFont="1" applyFill="1" applyBorder="1" applyAlignment="1">
      <alignment horizontal="center" vertical="center"/>
    </xf>
    <xf numFmtId="0" fontId="7" fillId="25" borderId="0" xfId="0" applyFont="1" applyFill="1" applyAlignment="1">
      <alignment horizontal="left" vertical="center"/>
    </xf>
    <xf numFmtId="0" fontId="7" fillId="25" borderId="0" xfId="0" applyFont="1" applyFill="1" applyAlignment="1">
      <alignment horizontal="right" vertical="center"/>
    </xf>
    <xf numFmtId="0" fontId="0" fillId="24" borderId="55" xfId="0" applyFont="1" applyFill="1" applyBorder="1" applyAlignment="1">
      <alignment horizontal="left" vertical="center" indent="1"/>
    </xf>
    <xf numFmtId="0" fontId="0" fillId="24" borderId="56" xfId="0" applyFont="1" applyFill="1" applyBorder="1" applyAlignment="1">
      <alignment horizontal="left" vertical="center" indent="1"/>
    </xf>
    <xf numFmtId="0" fontId="0" fillId="24" borderId="57" xfId="0" applyFont="1" applyFill="1" applyBorder="1" applyAlignment="1">
      <alignment horizontal="center" vertical="center"/>
    </xf>
    <xf numFmtId="0" fontId="0" fillId="24" borderId="57" xfId="0" applyFont="1" applyFill="1" applyBorder="1" applyAlignment="1">
      <alignment horizontal="left" vertical="center" indent="1"/>
    </xf>
    <xf numFmtId="0" fontId="0" fillId="24" borderId="57" xfId="0" applyFill="1" applyBorder="1" applyAlignment="1">
      <alignment horizontal="center" vertical="center"/>
    </xf>
    <xf numFmtId="0" fontId="0" fillId="24" borderId="0" xfId="0" applyFill="1" applyAlignment="1">
      <alignment horizontal="left" vertical="center" indent="1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horizontal="left" vertical="center" indent="1"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 horizontal="left" vertical="center" indent="1"/>
    </xf>
    <xf numFmtId="0" fontId="21" fillId="24" borderId="17" xfId="0" applyFont="1" applyFill="1" applyBorder="1" applyAlignment="1">
      <alignment horizontal="left" vertical="center" indent="1"/>
    </xf>
    <xf numFmtId="0" fontId="21" fillId="24" borderId="0" xfId="0" applyFont="1" applyFill="1" applyBorder="1" applyAlignment="1">
      <alignment horizontal="left" vertical="center" indent="1"/>
    </xf>
    <xf numFmtId="0" fontId="21" fillId="24" borderId="17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vertical="center"/>
    </xf>
    <xf numFmtId="0" fontId="21" fillId="2" borderId="17" xfId="0" applyFont="1" applyFill="1" applyBorder="1" applyAlignment="1">
      <alignment horizontal="left" vertical="center" indent="1"/>
    </xf>
    <xf numFmtId="0" fontId="21" fillId="2" borderId="11" xfId="0" applyFont="1" applyFill="1" applyBorder="1" applyAlignment="1">
      <alignment vertical="center"/>
    </xf>
    <xf numFmtId="0" fontId="0" fillId="2" borderId="58" xfId="0" applyFill="1" applyBorder="1" applyAlignment="1">
      <alignment vertical="center"/>
    </xf>
    <xf numFmtId="0" fontId="0" fillId="2" borderId="51" xfId="0" applyFill="1" applyBorder="1" applyAlignment="1">
      <alignment vertical="center"/>
    </xf>
    <xf numFmtId="0" fontId="21" fillId="2" borderId="58" xfId="0" applyFont="1" applyFill="1" applyBorder="1" applyAlignment="1">
      <alignment vertical="center"/>
    </xf>
    <xf numFmtId="0" fontId="21" fillId="2" borderId="51" xfId="0" applyFont="1" applyFill="1" applyBorder="1" applyAlignment="1">
      <alignment vertical="center"/>
    </xf>
    <xf numFmtId="0" fontId="3" fillId="2" borderId="58" xfId="0" applyFont="1" applyFill="1" applyBorder="1" applyAlignment="1">
      <alignment horizontal="left" vertical="center" indent="1"/>
    </xf>
    <xf numFmtId="0" fontId="39" fillId="2" borderId="58" xfId="0" applyFont="1" applyFill="1" applyBorder="1" applyAlignment="1">
      <alignment horizontal="left" vertical="center" indent="1"/>
    </xf>
    <xf numFmtId="0" fontId="40" fillId="2" borderId="58" xfId="0" applyFont="1" applyFill="1" applyBorder="1" applyAlignment="1">
      <alignment vertical="center"/>
    </xf>
    <xf numFmtId="0" fontId="21" fillId="2" borderId="14" xfId="0" applyFont="1" applyFill="1" applyBorder="1" applyAlignment="1">
      <alignment vertical="center"/>
    </xf>
    <xf numFmtId="0" fontId="40" fillId="24" borderId="0" xfId="0" applyFont="1" applyFill="1" applyAlignment="1">
      <alignment horizontal="left" vertical="center" indent="1"/>
    </xf>
    <xf numFmtId="0" fontId="21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1" fillId="24" borderId="27" xfId="0" applyFont="1" applyFill="1" applyBorder="1" applyAlignment="1">
      <alignment horizontal="left" vertical="center" indent="1"/>
    </xf>
    <xf numFmtId="0" fontId="21" fillId="24" borderId="27" xfId="0" applyFont="1" applyFill="1" applyBorder="1" applyAlignment="1">
      <alignment horizontal="center" vertical="center"/>
    </xf>
    <xf numFmtId="0" fontId="0" fillId="24" borderId="28" xfId="0" applyFill="1" applyBorder="1" applyAlignment="1">
      <alignment horizontal="left" vertical="center" indent="1"/>
    </xf>
    <xf numFmtId="0" fontId="0" fillId="24" borderId="28" xfId="0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 indent="1"/>
    </xf>
    <xf numFmtId="0" fontId="0" fillId="24" borderId="0" xfId="0" applyFont="1" applyFill="1" applyBorder="1" applyAlignment="1">
      <alignment horizontal="left" vertical="center" indent="1"/>
    </xf>
    <xf numFmtId="0" fontId="1" fillId="2" borderId="17" xfId="0" applyFont="1" applyFill="1" applyBorder="1" applyAlignment="1">
      <alignment horizontal="left" vertical="center" indent="1"/>
    </xf>
    <xf numFmtId="0" fontId="1" fillId="2" borderId="1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left" vertical="center" indent="1"/>
    </xf>
    <xf numFmtId="0" fontId="13" fillId="2" borderId="17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3" fillId="24" borderId="28" xfId="0" applyFont="1" applyFill="1" applyBorder="1" applyAlignment="1">
      <alignment horizontal="center" vertical="center"/>
    </xf>
    <xf numFmtId="0" fontId="43" fillId="24" borderId="0" xfId="0" applyFont="1" applyFill="1" applyAlignment="1">
      <alignment vertical="center"/>
    </xf>
    <xf numFmtId="0" fontId="44" fillId="24" borderId="0" xfId="0" applyFont="1" applyFill="1" applyAlignment="1">
      <alignment horizontal="left"/>
    </xf>
    <xf numFmtId="0" fontId="45" fillId="0" borderId="0" xfId="0" applyFont="1" applyAlignment="1">
      <alignment horizontal="left" vertical="top"/>
    </xf>
    <xf numFmtId="0" fontId="46" fillId="24" borderId="0" xfId="0" applyFont="1" applyFill="1" applyAlignment="1">
      <alignment horizontal="center" vertical="center"/>
    </xf>
    <xf numFmtId="0" fontId="22" fillId="24" borderId="59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left" vertical="center" indent="1"/>
    </xf>
    <xf numFmtId="0" fontId="33" fillId="2" borderId="17" xfId="0" applyFont="1" applyFill="1" applyBorder="1" applyAlignment="1">
      <alignment horizontal="center" vertical="center"/>
    </xf>
    <xf numFmtId="0" fontId="48" fillId="2" borderId="17" xfId="0" applyFont="1" applyFill="1" applyBorder="1" applyAlignment="1">
      <alignment horizontal="center" vertical="center"/>
    </xf>
    <xf numFmtId="0" fontId="41" fillId="2" borderId="10" xfId="0" applyFont="1" applyFill="1" applyBorder="1" applyAlignment="1">
      <alignment horizontal="center" vertical="center"/>
    </xf>
    <xf numFmtId="0" fontId="41" fillId="2" borderId="16" xfId="0" applyFont="1" applyFill="1" applyBorder="1" applyAlignment="1">
      <alignment horizontal="center" vertical="center"/>
    </xf>
    <xf numFmtId="0" fontId="45" fillId="24" borderId="0" xfId="0" applyFont="1" applyFill="1" applyAlignment="1">
      <alignment horizontal="left" vertical="top"/>
    </xf>
    <xf numFmtId="0" fontId="49" fillId="0" borderId="0" xfId="0" applyFont="1" applyAlignment="1">
      <alignment horizontal="left" vertical="top"/>
    </xf>
    <xf numFmtId="0" fontId="23" fillId="2" borderId="58" xfId="0" applyFont="1" applyFill="1" applyBorder="1" applyAlignment="1">
      <alignment horizontal="left" vertical="center" indent="1"/>
    </xf>
    <xf numFmtId="0" fontId="23" fillId="2" borderId="15" xfId="0" applyFont="1" applyFill="1" applyBorder="1" applyAlignment="1">
      <alignment horizontal="left" vertical="center" indent="1"/>
    </xf>
    <xf numFmtId="0" fontId="20" fillId="2" borderId="12" xfId="0" applyFont="1" applyFill="1" applyBorder="1" applyAlignment="1">
      <alignment horizontal="left" vertical="center" indent="1"/>
    </xf>
    <xf numFmtId="0" fontId="50" fillId="2" borderId="58" xfId="0" applyFont="1" applyFill="1" applyBorder="1" applyAlignment="1">
      <alignment horizontal="left" vertical="center" indent="1"/>
    </xf>
    <xf numFmtId="0" fontId="51" fillId="2" borderId="51" xfId="0" applyFont="1" applyFill="1" applyBorder="1" applyAlignment="1">
      <alignment vertical="center"/>
    </xf>
    <xf numFmtId="0" fontId="21" fillId="24" borderId="17" xfId="0" applyFont="1" applyFill="1" applyBorder="1" applyAlignment="1">
      <alignment horizontal="left" vertical="center" indent="1"/>
    </xf>
    <xf numFmtId="176" fontId="52" fillId="24" borderId="59" xfId="0" applyNumberFormat="1" applyFont="1" applyFill="1" applyBorder="1" applyAlignment="1">
      <alignment horizontal="center" vertical="center"/>
    </xf>
    <xf numFmtId="176" fontId="53" fillId="24" borderId="0" xfId="0" applyNumberFormat="1" applyFont="1" applyFill="1" applyAlignment="1">
      <alignment vertical="center"/>
    </xf>
    <xf numFmtId="176" fontId="52" fillId="24" borderId="0" xfId="0" applyNumberFormat="1" applyFont="1" applyFill="1" applyBorder="1" applyAlignment="1">
      <alignment horizontal="center" vertical="center"/>
    </xf>
    <xf numFmtId="176" fontId="53" fillId="24" borderId="0" xfId="0" applyNumberFormat="1" applyFont="1" applyFill="1" applyAlignment="1">
      <alignment horizontal="left" vertical="center" indent="1"/>
    </xf>
    <xf numFmtId="0" fontId="23" fillId="24" borderId="0" xfId="0" applyFont="1" applyFill="1" applyAlignment="1">
      <alignment horizontal="right" vertical="center"/>
    </xf>
    <xf numFmtId="0" fontId="23" fillId="4" borderId="17" xfId="0" applyFont="1" applyFill="1" applyBorder="1" applyAlignment="1">
      <alignment horizontal="center" vertical="center"/>
    </xf>
    <xf numFmtId="0" fontId="55" fillId="2" borderId="12" xfId="0" applyFont="1" applyFill="1" applyBorder="1" applyAlignment="1">
      <alignment horizontal="left" vertical="center" indent="1"/>
    </xf>
    <xf numFmtId="0" fontId="55" fillId="2" borderId="11" xfId="0" applyFont="1" applyFill="1" applyBorder="1" applyAlignment="1">
      <alignment vertical="center"/>
    </xf>
    <xf numFmtId="0" fontId="6" fillId="24" borderId="0" xfId="0" applyFont="1" applyFill="1" applyAlignment="1">
      <alignment horizontal="right" vertical="center" indent="1"/>
    </xf>
    <xf numFmtId="0" fontId="0" fillId="24" borderId="0" xfId="0" applyFill="1" applyAlignment="1">
      <alignment horizontal="right" vertical="center" indent="1"/>
    </xf>
    <xf numFmtId="0" fontId="21" fillId="24" borderId="0" xfId="0" applyFont="1" applyFill="1" applyAlignment="1">
      <alignment horizontal="right" vertical="center" indent="1"/>
    </xf>
    <xf numFmtId="0" fontId="40" fillId="24" borderId="0" xfId="0" applyFont="1" applyFill="1" applyAlignment="1">
      <alignment horizontal="right" vertical="center" indent="1"/>
    </xf>
    <xf numFmtId="0" fontId="21" fillId="24" borderId="17" xfId="0" applyFont="1" applyFill="1" applyBorder="1" applyAlignment="1">
      <alignment horizontal="center" vertical="center"/>
    </xf>
    <xf numFmtId="0" fontId="22" fillId="24" borderId="60" xfId="0" applyFont="1" applyFill="1" applyBorder="1" applyAlignment="1">
      <alignment horizontal="center" vertical="center"/>
    </xf>
    <xf numFmtId="0" fontId="22" fillId="24" borderId="61" xfId="0" applyFont="1" applyFill="1" applyBorder="1" applyAlignment="1">
      <alignment horizontal="center" vertical="center"/>
    </xf>
    <xf numFmtId="0" fontId="47" fillId="24" borderId="62" xfId="0" applyFont="1" applyFill="1" applyBorder="1" applyAlignment="1">
      <alignment horizontal="left" vertical="top" wrapText="1" indent="1"/>
    </xf>
    <xf numFmtId="0" fontId="47" fillId="24" borderId="50" xfId="0" applyFont="1" applyFill="1" applyBorder="1" applyAlignment="1">
      <alignment horizontal="left" vertical="top" wrapText="1" indent="1"/>
    </xf>
    <xf numFmtId="0" fontId="47" fillId="24" borderId="63" xfId="0" applyFont="1" applyFill="1" applyBorder="1" applyAlignment="1">
      <alignment horizontal="left" vertical="top" wrapText="1" indent="1"/>
    </xf>
    <xf numFmtId="0" fontId="18" fillId="24" borderId="0" xfId="0" applyFont="1" applyFill="1" applyBorder="1" applyAlignment="1">
      <alignment horizontal="left" vertical="center" indent="1"/>
    </xf>
    <xf numFmtId="0" fontId="42" fillId="2" borderId="62" xfId="0" applyFont="1" applyFill="1" applyBorder="1" applyAlignment="1">
      <alignment horizontal="center" vertical="center"/>
    </xf>
    <xf numFmtId="0" fontId="42" fillId="2" borderId="50" xfId="0" applyFont="1" applyFill="1" applyBorder="1" applyAlignment="1">
      <alignment horizontal="center" vertical="center"/>
    </xf>
    <xf numFmtId="0" fontId="42" fillId="2" borderId="63" xfId="0" applyFont="1" applyFill="1" applyBorder="1" applyAlignment="1">
      <alignment horizontal="center" vertical="center"/>
    </xf>
    <xf numFmtId="0" fontId="47" fillId="24" borderId="62" xfId="0" applyFont="1" applyFill="1" applyBorder="1" applyAlignment="1">
      <alignment horizontal="center" vertical="center"/>
    </xf>
    <xf numFmtId="0" fontId="47" fillId="24" borderId="50" xfId="0" applyFont="1" applyFill="1" applyBorder="1" applyAlignment="1">
      <alignment horizontal="center" vertical="center"/>
    </xf>
    <xf numFmtId="0" fontId="47" fillId="24" borderId="63" xfId="0" applyFont="1" applyFill="1" applyBorder="1" applyAlignment="1">
      <alignment horizontal="center" vertical="center"/>
    </xf>
    <xf numFmtId="0" fontId="41" fillId="2" borderId="62" xfId="0" applyFont="1" applyFill="1" applyBorder="1" applyAlignment="1">
      <alignment horizontal="center" vertical="center"/>
    </xf>
    <xf numFmtId="0" fontId="41" fillId="2" borderId="63" xfId="0" applyFont="1" applyFill="1" applyBorder="1" applyAlignment="1">
      <alignment horizontal="center" vertical="center"/>
    </xf>
    <xf numFmtId="0" fontId="54" fillId="2" borderId="58" xfId="0" applyFont="1" applyFill="1" applyBorder="1" applyAlignment="1">
      <alignment horizontal="center" vertical="center"/>
    </xf>
    <xf numFmtId="0" fontId="54" fillId="2" borderId="51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63" xfId="0" applyBorder="1" applyAlignment="1">
      <alignment/>
    </xf>
    <xf numFmtId="176" fontId="52" fillId="24" borderId="60" xfId="0" applyNumberFormat="1" applyFont="1" applyFill="1" applyBorder="1" applyAlignment="1">
      <alignment horizontal="center" vertical="center"/>
    </xf>
    <xf numFmtId="0" fontId="52" fillId="24" borderId="61" xfId="0" applyFont="1" applyFill="1" applyBorder="1" applyAlignment="1">
      <alignment horizontal="center" vertical="center"/>
    </xf>
    <xf numFmtId="0" fontId="19" fillId="27" borderId="62" xfId="0" applyFont="1" applyFill="1" applyBorder="1" applyAlignment="1">
      <alignment horizontal="center" vertical="center"/>
    </xf>
    <xf numFmtId="0" fontId="19" fillId="27" borderId="50" xfId="0" applyFont="1" applyFill="1" applyBorder="1" applyAlignment="1">
      <alignment horizontal="center" vertical="center"/>
    </xf>
    <xf numFmtId="0" fontId="19" fillId="27" borderId="63" xfId="0" applyFont="1" applyFill="1" applyBorder="1" applyAlignment="1">
      <alignment horizontal="center" vertical="center"/>
    </xf>
    <xf numFmtId="0" fontId="13" fillId="21" borderId="62" xfId="0" applyFont="1" applyFill="1" applyBorder="1" applyAlignment="1">
      <alignment horizontal="center" vertical="center"/>
    </xf>
    <xf numFmtId="0" fontId="13" fillId="21" borderId="50" xfId="0" applyFont="1" applyFill="1" applyBorder="1" applyAlignment="1">
      <alignment horizontal="center" vertical="center"/>
    </xf>
    <xf numFmtId="0" fontId="13" fillId="21" borderId="63" xfId="0" applyFont="1" applyFill="1" applyBorder="1" applyAlignment="1">
      <alignment horizontal="center" vertical="center"/>
    </xf>
    <xf numFmtId="0" fontId="1" fillId="21" borderId="10" xfId="0" applyFont="1" applyFill="1" applyBorder="1" applyAlignment="1">
      <alignment horizontal="center" vertical="center" textRotation="90"/>
    </xf>
    <xf numFmtId="0" fontId="1" fillId="21" borderId="13" xfId="0" applyFont="1" applyFill="1" applyBorder="1" applyAlignment="1">
      <alignment horizontal="center" vertical="center" textRotation="90"/>
    </xf>
    <xf numFmtId="0" fontId="1" fillId="21" borderId="16" xfId="0" applyFont="1" applyFill="1" applyBorder="1" applyAlignment="1">
      <alignment horizontal="center" vertical="center" textRotation="90"/>
    </xf>
    <xf numFmtId="0" fontId="13" fillId="21" borderId="62" xfId="0" applyFont="1" applyFill="1" applyBorder="1" applyAlignment="1">
      <alignment horizontal="center" vertical="center"/>
    </xf>
    <xf numFmtId="0" fontId="13" fillId="21" borderId="50" xfId="0" applyFont="1" applyFill="1" applyBorder="1" applyAlignment="1">
      <alignment horizontal="center" vertical="center"/>
    </xf>
    <xf numFmtId="0" fontId="13" fillId="21" borderId="6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9.28125" style="1" customWidth="1"/>
    <col min="2" max="2" width="9.140625" style="1" customWidth="1"/>
    <col min="3" max="3" width="5.7109375" style="14" customWidth="1"/>
    <col min="4" max="4" width="28.140625" style="14" customWidth="1"/>
    <col min="5" max="5" width="3.28125" style="14" customWidth="1"/>
    <col min="6" max="6" width="27.28125" style="20" customWidth="1"/>
    <col min="7" max="7" width="7.7109375" style="20" customWidth="1"/>
    <col min="8" max="8" width="10.7109375" style="20" customWidth="1"/>
    <col min="9" max="9" width="1.7109375" style="20" customWidth="1"/>
    <col min="10" max="10" width="27.28125" style="20" customWidth="1"/>
    <col min="11" max="11" width="7.7109375" style="1" customWidth="1"/>
    <col min="12" max="12" width="10.7109375" style="1" customWidth="1"/>
    <col min="13" max="13" width="1.7109375" style="1" customWidth="1"/>
    <col min="14" max="14" width="27.28125" style="1" customWidth="1"/>
    <col min="15" max="15" width="7.7109375" style="1" customWidth="1"/>
    <col min="16" max="16" width="10.7109375" style="1" customWidth="1"/>
    <col min="17" max="17" width="7.7109375" style="1" customWidth="1"/>
    <col min="18" max="18" width="7.140625" style="1" customWidth="1"/>
    <col min="19" max="19" width="1.7109375" style="1" customWidth="1"/>
    <col min="20" max="20" width="7.7109375" style="1" customWidth="1"/>
    <col min="21" max="21" width="1.7109375" style="1" customWidth="1"/>
    <col min="22" max="22" width="7.7109375" style="1" customWidth="1"/>
    <col min="23" max="23" width="1.7109375" style="1" customWidth="1"/>
    <col min="24" max="24" width="7.7109375" style="1" customWidth="1"/>
    <col min="25" max="25" width="1.7109375" style="1" customWidth="1"/>
    <col min="26" max="26" width="7.7109375" style="1" customWidth="1"/>
    <col min="27" max="27" width="4.28125" style="1" customWidth="1"/>
    <col min="28" max="28" width="7.7109375" style="1" customWidth="1"/>
    <col min="29" max="29" width="6.00390625" style="1" customWidth="1"/>
    <col min="30" max="30" width="5.28125" style="1" customWidth="1"/>
    <col min="31" max="31" width="11.28125" style="1" customWidth="1"/>
    <col min="32" max="32" width="1.421875" style="1" customWidth="1"/>
    <col min="33" max="33" width="20.00390625" style="1" customWidth="1"/>
    <col min="34" max="38" width="7.7109375" style="1" customWidth="1"/>
    <col min="39" max="16384" width="9.140625" style="1" customWidth="1"/>
  </cols>
  <sheetData>
    <row r="1" spans="1:26" ht="40.5" customHeight="1">
      <c r="A1" s="178" t="s">
        <v>0</v>
      </c>
      <c r="C1" s="1"/>
      <c r="E1" s="140"/>
      <c r="F1" s="209"/>
      <c r="G1" s="209"/>
      <c r="H1" s="209"/>
      <c r="I1" s="209"/>
      <c r="J1" s="209"/>
      <c r="R1" s="206" t="s">
        <v>548</v>
      </c>
      <c r="S1" s="207"/>
      <c r="T1" s="207"/>
      <c r="U1" s="207"/>
      <c r="V1" s="207"/>
      <c r="W1" s="207"/>
      <c r="X1" s="207"/>
      <c r="Y1" s="207"/>
      <c r="Z1" s="208"/>
    </row>
    <row r="2" spans="1:31" s="14" customFormat="1" ht="18" customHeight="1">
      <c r="A2" s="1"/>
      <c r="B2" s="1"/>
      <c r="C2" s="66"/>
      <c r="F2" s="20"/>
      <c r="G2" s="20"/>
      <c r="H2" s="20"/>
      <c r="I2" s="20"/>
      <c r="J2" s="20"/>
      <c r="K2" s="1"/>
      <c r="L2" s="1"/>
      <c r="M2" s="1"/>
      <c r="N2" s="1"/>
      <c r="O2" s="1"/>
      <c r="P2" s="1"/>
      <c r="Q2" s="1"/>
      <c r="R2" s="213" t="s">
        <v>536</v>
      </c>
      <c r="S2" s="214"/>
      <c r="T2" s="214"/>
      <c r="U2" s="214"/>
      <c r="V2" s="214"/>
      <c r="W2" s="214"/>
      <c r="X2" s="214"/>
      <c r="Y2" s="214"/>
      <c r="Z2" s="215"/>
      <c r="AE2" s="181" t="s">
        <v>538</v>
      </c>
    </row>
    <row r="3" spans="1:31" s="14" customFormat="1" ht="18" customHeight="1">
      <c r="A3" s="1"/>
      <c r="B3" s="1"/>
      <c r="C3" s="66"/>
      <c r="F3" s="170" t="s">
        <v>136</v>
      </c>
      <c r="G3" s="171"/>
      <c r="H3" s="172"/>
      <c r="I3" s="20"/>
      <c r="J3" s="170" t="s">
        <v>140</v>
      </c>
      <c r="K3" s="171"/>
      <c r="L3" s="172"/>
      <c r="M3" s="1"/>
      <c r="N3" s="170" t="s">
        <v>141</v>
      </c>
      <c r="O3" s="171"/>
      <c r="P3" s="172"/>
      <c r="Q3" s="1"/>
      <c r="R3" s="210" t="s">
        <v>528</v>
      </c>
      <c r="S3" s="211"/>
      <c r="T3" s="211"/>
      <c r="U3" s="211"/>
      <c r="V3" s="211"/>
      <c r="W3" s="211"/>
      <c r="X3" s="211"/>
      <c r="Y3" s="211"/>
      <c r="Z3" s="212"/>
      <c r="AB3" s="216" t="s">
        <v>535</v>
      </c>
      <c r="AC3" s="217"/>
      <c r="AE3" s="182" t="s">
        <v>539</v>
      </c>
    </row>
    <row r="4" spans="1:31" s="14" customFormat="1" ht="18" customHeight="1">
      <c r="A4" s="1"/>
      <c r="B4" s="1"/>
      <c r="C4" s="15"/>
      <c r="D4" s="167" t="s">
        <v>111</v>
      </c>
      <c r="F4" s="167" t="s">
        <v>109</v>
      </c>
      <c r="G4" s="168" t="s">
        <v>137</v>
      </c>
      <c r="H4" s="168" t="s">
        <v>113</v>
      </c>
      <c r="I4" s="20"/>
      <c r="J4" s="167" t="s">
        <v>109</v>
      </c>
      <c r="K4" s="168" t="s">
        <v>137</v>
      </c>
      <c r="L4" s="168" t="s">
        <v>113</v>
      </c>
      <c r="M4" s="1"/>
      <c r="N4" s="167" t="s">
        <v>109</v>
      </c>
      <c r="O4" s="168" t="s">
        <v>137</v>
      </c>
      <c r="P4" s="168" t="s">
        <v>113</v>
      </c>
      <c r="Q4" s="1"/>
      <c r="R4" s="179" t="s">
        <v>529</v>
      </c>
      <c r="S4" s="20"/>
      <c r="T4" s="179" t="s">
        <v>530</v>
      </c>
      <c r="U4" s="20"/>
      <c r="V4" s="179" t="s">
        <v>531</v>
      </c>
      <c r="W4" s="20"/>
      <c r="X4" s="179" t="s">
        <v>532</v>
      </c>
      <c r="Y4" s="20"/>
      <c r="Z4" s="179" t="s">
        <v>533</v>
      </c>
      <c r="AE4" s="180" t="s">
        <v>537</v>
      </c>
    </row>
    <row r="5" ht="18" customHeight="1"/>
    <row r="6" spans="1:33" s="142" customFormat="1" ht="25.5" customHeight="1">
      <c r="A6" s="187" t="s">
        <v>527</v>
      </c>
      <c r="B6" s="149"/>
      <c r="C6" s="158">
        <v>1</v>
      </c>
      <c r="D6" s="190"/>
      <c r="E6" s="144"/>
      <c r="F6" s="143"/>
      <c r="G6" s="145"/>
      <c r="H6" s="145"/>
      <c r="I6" s="146"/>
      <c r="J6" s="143"/>
      <c r="K6" s="145"/>
      <c r="L6" s="145"/>
      <c r="M6" s="147"/>
      <c r="N6" s="143"/>
      <c r="O6" s="145"/>
      <c r="P6" s="145"/>
      <c r="Q6" s="174"/>
      <c r="R6" s="177"/>
      <c r="S6" s="141"/>
      <c r="T6" s="177"/>
      <c r="U6" s="141"/>
      <c r="V6" s="177"/>
      <c r="W6" s="141"/>
      <c r="X6" s="177"/>
      <c r="Y6" s="141"/>
      <c r="Z6" s="177"/>
      <c r="AA6" s="141"/>
      <c r="AB6" s="204"/>
      <c r="AC6" s="205"/>
      <c r="AE6" s="177"/>
      <c r="AG6" s="148">
        <f aca="true" t="shared" si="0" ref="AG6:AG15">D6</f>
        <v>0</v>
      </c>
    </row>
    <row r="7" spans="1:33" s="142" customFormat="1" ht="25.5" customHeight="1">
      <c r="A7" s="169" t="s">
        <v>522</v>
      </c>
      <c r="B7" s="153"/>
      <c r="C7" s="158">
        <v>2</v>
      </c>
      <c r="D7" s="190"/>
      <c r="E7" s="147"/>
      <c r="F7" s="143"/>
      <c r="G7" s="145"/>
      <c r="H7" s="145"/>
      <c r="I7" s="146"/>
      <c r="J7" s="143"/>
      <c r="K7" s="145"/>
      <c r="L7" s="145"/>
      <c r="M7" s="147"/>
      <c r="N7" s="143"/>
      <c r="O7" s="145"/>
      <c r="P7" s="145"/>
      <c r="Q7" s="141"/>
      <c r="R7" s="177"/>
      <c r="S7" s="141"/>
      <c r="T7" s="177"/>
      <c r="U7" s="141"/>
      <c r="V7" s="177"/>
      <c r="W7" s="141"/>
      <c r="X7" s="177"/>
      <c r="Y7" s="141"/>
      <c r="Z7" s="177"/>
      <c r="AB7" s="204"/>
      <c r="AC7" s="205"/>
      <c r="AE7" s="177"/>
      <c r="AG7" s="148">
        <f t="shared" si="0"/>
        <v>0</v>
      </c>
    </row>
    <row r="8" spans="1:33" s="142" customFormat="1" ht="25.5" customHeight="1">
      <c r="A8" s="188"/>
      <c r="B8" s="189"/>
      <c r="C8" s="158">
        <v>3</v>
      </c>
      <c r="D8" s="190"/>
      <c r="E8" s="144"/>
      <c r="F8" s="143"/>
      <c r="G8" s="145"/>
      <c r="H8" s="145"/>
      <c r="I8" s="146"/>
      <c r="J8" s="143"/>
      <c r="K8" s="145"/>
      <c r="L8" s="145"/>
      <c r="M8" s="147"/>
      <c r="N8" s="143"/>
      <c r="O8" s="145"/>
      <c r="P8" s="145"/>
      <c r="Q8" s="141"/>
      <c r="R8" s="177"/>
      <c r="S8" s="141"/>
      <c r="T8" s="177"/>
      <c r="U8" s="141"/>
      <c r="V8" s="177"/>
      <c r="W8" s="141"/>
      <c r="X8" s="177"/>
      <c r="Y8" s="141"/>
      <c r="Z8" s="177"/>
      <c r="AB8" s="204"/>
      <c r="AC8" s="205"/>
      <c r="AE8" s="177"/>
      <c r="AG8" s="148">
        <f t="shared" si="0"/>
        <v>0</v>
      </c>
    </row>
    <row r="9" spans="1:33" s="142" customFormat="1" ht="25.5" customHeight="1">
      <c r="A9" s="188"/>
      <c r="B9" s="189"/>
      <c r="C9" s="158">
        <v>4</v>
      </c>
      <c r="D9" s="190"/>
      <c r="E9" s="144"/>
      <c r="F9" s="143"/>
      <c r="G9" s="145"/>
      <c r="H9" s="145"/>
      <c r="I9" s="146"/>
      <c r="J9" s="143"/>
      <c r="K9" s="145"/>
      <c r="L9" s="145"/>
      <c r="M9" s="147"/>
      <c r="N9" s="143"/>
      <c r="O9" s="145"/>
      <c r="P9" s="145"/>
      <c r="Q9" s="141"/>
      <c r="R9" s="177"/>
      <c r="S9" s="141"/>
      <c r="T9" s="177"/>
      <c r="U9" s="141"/>
      <c r="V9" s="177"/>
      <c r="W9" s="141"/>
      <c r="X9" s="177"/>
      <c r="Y9" s="141"/>
      <c r="Z9" s="177"/>
      <c r="AB9" s="204"/>
      <c r="AC9" s="205"/>
      <c r="AE9" s="177"/>
      <c r="AG9" s="148">
        <f t="shared" si="0"/>
        <v>0</v>
      </c>
    </row>
    <row r="10" spans="1:33" s="142" customFormat="1" ht="25.5" customHeight="1">
      <c r="A10" s="188"/>
      <c r="B10" s="189"/>
      <c r="C10" s="158">
        <v>5</v>
      </c>
      <c r="D10" s="190"/>
      <c r="E10" s="144"/>
      <c r="F10" s="143"/>
      <c r="G10" s="145"/>
      <c r="H10" s="145"/>
      <c r="I10" s="146"/>
      <c r="J10" s="143"/>
      <c r="K10" s="145"/>
      <c r="L10" s="145"/>
      <c r="M10" s="147"/>
      <c r="N10" s="143"/>
      <c r="O10" s="145"/>
      <c r="P10" s="145"/>
      <c r="Q10" s="141"/>
      <c r="R10" s="177"/>
      <c r="S10" s="141"/>
      <c r="T10" s="177"/>
      <c r="U10" s="141"/>
      <c r="V10" s="177"/>
      <c r="W10" s="141"/>
      <c r="X10" s="177"/>
      <c r="Y10" s="141"/>
      <c r="Z10" s="177"/>
      <c r="AB10" s="204"/>
      <c r="AC10" s="205"/>
      <c r="AE10" s="177"/>
      <c r="AG10" s="148">
        <f t="shared" si="0"/>
        <v>0</v>
      </c>
    </row>
    <row r="11" spans="1:33" s="142" customFormat="1" ht="25.5" customHeight="1">
      <c r="A11" s="188"/>
      <c r="B11" s="189"/>
      <c r="C11" s="158">
        <v>6</v>
      </c>
      <c r="D11" s="190"/>
      <c r="E11" s="144"/>
      <c r="F11" s="143"/>
      <c r="G11" s="145"/>
      <c r="H11" s="145"/>
      <c r="I11" s="146"/>
      <c r="J11" s="143"/>
      <c r="K11" s="145"/>
      <c r="L11" s="145"/>
      <c r="M11" s="147"/>
      <c r="N11" s="143"/>
      <c r="O11" s="145"/>
      <c r="P11" s="145"/>
      <c r="Q11" s="141"/>
      <c r="R11" s="177"/>
      <c r="S11" s="141"/>
      <c r="T11" s="177"/>
      <c r="U11" s="141"/>
      <c r="V11" s="177"/>
      <c r="W11" s="141"/>
      <c r="X11" s="177"/>
      <c r="Y11" s="141"/>
      <c r="Z11" s="177"/>
      <c r="AB11" s="204"/>
      <c r="AC11" s="205"/>
      <c r="AE11" s="177"/>
      <c r="AG11" s="148">
        <f t="shared" si="0"/>
        <v>0</v>
      </c>
    </row>
    <row r="12" spans="1:33" s="142" customFormat="1" ht="25.5" customHeight="1">
      <c r="A12" s="154"/>
      <c r="B12" s="153"/>
      <c r="C12" s="158">
        <v>7</v>
      </c>
      <c r="D12" s="190"/>
      <c r="E12" s="147"/>
      <c r="F12" s="143"/>
      <c r="G12" s="145"/>
      <c r="H12" s="145"/>
      <c r="I12" s="146"/>
      <c r="J12" s="143"/>
      <c r="K12" s="145"/>
      <c r="L12" s="145"/>
      <c r="M12" s="147"/>
      <c r="N12" s="143"/>
      <c r="O12" s="145"/>
      <c r="P12" s="145"/>
      <c r="Q12" s="141"/>
      <c r="R12" s="177"/>
      <c r="S12" s="141"/>
      <c r="T12" s="177"/>
      <c r="U12" s="141"/>
      <c r="V12" s="177"/>
      <c r="W12" s="141"/>
      <c r="X12" s="177"/>
      <c r="Y12" s="141"/>
      <c r="Z12" s="177"/>
      <c r="AB12" s="204"/>
      <c r="AC12" s="205"/>
      <c r="AE12" s="177"/>
      <c r="AG12" s="148">
        <f t="shared" si="0"/>
        <v>0</v>
      </c>
    </row>
    <row r="13" spans="1:33" s="142" customFormat="1" ht="25.5" customHeight="1">
      <c r="A13" s="152"/>
      <c r="B13" s="153"/>
      <c r="C13" s="158">
        <v>8</v>
      </c>
      <c r="D13" s="190"/>
      <c r="E13" s="144"/>
      <c r="F13" s="143"/>
      <c r="G13" s="145"/>
      <c r="H13" s="145"/>
      <c r="I13" s="146"/>
      <c r="J13" s="143"/>
      <c r="K13" s="145"/>
      <c r="L13" s="145"/>
      <c r="M13" s="147"/>
      <c r="N13" s="143"/>
      <c r="O13" s="145"/>
      <c r="P13" s="145"/>
      <c r="Q13" s="141"/>
      <c r="R13" s="177"/>
      <c r="S13" s="141"/>
      <c r="T13" s="177"/>
      <c r="U13" s="141"/>
      <c r="V13" s="177"/>
      <c r="W13" s="141"/>
      <c r="X13" s="177"/>
      <c r="Y13" s="141"/>
      <c r="Z13" s="177"/>
      <c r="AB13" s="204"/>
      <c r="AC13" s="205"/>
      <c r="AE13" s="177"/>
      <c r="AG13" s="148">
        <f t="shared" si="0"/>
        <v>0</v>
      </c>
    </row>
    <row r="14" spans="1:33" s="142" customFormat="1" ht="25.5" customHeight="1">
      <c r="A14" s="152"/>
      <c r="B14" s="153"/>
      <c r="C14" s="158">
        <v>9</v>
      </c>
      <c r="D14" s="190"/>
      <c r="E14" s="64"/>
      <c r="F14" s="143"/>
      <c r="G14" s="145"/>
      <c r="H14" s="145"/>
      <c r="I14" s="146"/>
      <c r="J14" s="143"/>
      <c r="K14" s="145"/>
      <c r="L14" s="145"/>
      <c r="M14" s="147"/>
      <c r="N14" s="143"/>
      <c r="O14" s="145"/>
      <c r="P14" s="145"/>
      <c r="Q14" s="141"/>
      <c r="R14" s="177"/>
      <c r="S14" s="141"/>
      <c r="T14" s="177"/>
      <c r="U14" s="141"/>
      <c r="V14" s="177"/>
      <c r="W14" s="141"/>
      <c r="X14" s="177"/>
      <c r="Y14" s="141"/>
      <c r="Z14" s="177"/>
      <c r="AB14" s="204"/>
      <c r="AC14" s="205"/>
      <c r="AE14" s="177"/>
      <c r="AG14" s="148">
        <f t="shared" si="0"/>
        <v>0</v>
      </c>
    </row>
    <row r="15" spans="1:33" s="142" customFormat="1" ht="25.5" customHeight="1">
      <c r="A15" s="186" t="s">
        <v>540</v>
      </c>
      <c r="B15" s="157"/>
      <c r="C15" s="158">
        <v>10</v>
      </c>
      <c r="D15" s="190"/>
      <c r="E15" s="144"/>
      <c r="F15" s="143"/>
      <c r="G15" s="145"/>
      <c r="H15" s="145"/>
      <c r="I15" s="146"/>
      <c r="J15" s="143"/>
      <c r="K15" s="145"/>
      <c r="L15" s="145"/>
      <c r="M15" s="147"/>
      <c r="N15" s="143"/>
      <c r="O15" s="145"/>
      <c r="P15" s="145"/>
      <c r="Q15" s="141"/>
      <c r="R15" s="177"/>
      <c r="S15" s="141"/>
      <c r="T15" s="177"/>
      <c r="U15" s="141"/>
      <c r="V15" s="177"/>
      <c r="W15" s="141"/>
      <c r="X15" s="177"/>
      <c r="Y15" s="141"/>
      <c r="Z15" s="177"/>
      <c r="AB15" s="204"/>
      <c r="AC15" s="205"/>
      <c r="AE15" s="177"/>
      <c r="AG15" s="148">
        <f t="shared" si="0"/>
        <v>0</v>
      </c>
    </row>
    <row r="16" spans="1:26" s="14" customFormat="1" ht="39" customHeight="1">
      <c r="A16" s="1"/>
      <c r="B16" s="1"/>
      <c r="C16" s="158"/>
      <c r="G16" s="138"/>
      <c r="H16" s="138"/>
      <c r="Q16" s="1"/>
      <c r="R16" s="160"/>
      <c r="S16" s="141"/>
      <c r="T16" s="160"/>
      <c r="U16" s="141"/>
      <c r="V16" s="160"/>
      <c r="W16" s="141"/>
      <c r="X16" s="160"/>
      <c r="Y16" s="141"/>
      <c r="Z16" s="160"/>
    </row>
    <row r="17" spans="1:33" s="142" customFormat="1" ht="25.5" customHeight="1">
      <c r="A17" s="187" t="s">
        <v>527</v>
      </c>
      <c r="B17" s="149"/>
      <c r="C17" s="158">
        <v>1</v>
      </c>
      <c r="D17" s="190"/>
      <c r="E17" s="144"/>
      <c r="F17" s="143"/>
      <c r="G17" s="145"/>
      <c r="H17" s="145"/>
      <c r="I17" s="146"/>
      <c r="J17" s="143"/>
      <c r="K17" s="145"/>
      <c r="L17" s="145"/>
      <c r="M17" s="147"/>
      <c r="N17" s="143"/>
      <c r="O17" s="145"/>
      <c r="P17" s="145"/>
      <c r="Q17" s="174"/>
      <c r="R17" s="177"/>
      <c r="S17" s="141"/>
      <c r="T17" s="177"/>
      <c r="U17" s="141"/>
      <c r="V17" s="177"/>
      <c r="W17" s="141"/>
      <c r="X17" s="177"/>
      <c r="Y17" s="141"/>
      <c r="Z17" s="177"/>
      <c r="AA17" s="141"/>
      <c r="AB17" s="204"/>
      <c r="AC17" s="205"/>
      <c r="AE17" s="177"/>
      <c r="AG17" s="148">
        <f aca="true" t="shared" si="1" ref="AG17:AG26">D17</f>
        <v>0</v>
      </c>
    </row>
    <row r="18" spans="1:33" s="142" customFormat="1" ht="25.5" customHeight="1">
      <c r="A18" s="169" t="s">
        <v>556</v>
      </c>
      <c r="B18" s="153"/>
      <c r="C18" s="158">
        <v>2</v>
      </c>
      <c r="D18" s="190"/>
      <c r="E18" s="147"/>
      <c r="F18" s="143"/>
      <c r="G18" s="145"/>
      <c r="H18" s="145"/>
      <c r="I18" s="146"/>
      <c r="J18" s="143"/>
      <c r="K18" s="145"/>
      <c r="L18" s="145"/>
      <c r="M18" s="147"/>
      <c r="N18" s="143"/>
      <c r="O18" s="145"/>
      <c r="P18" s="145"/>
      <c r="Q18" s="141"/>
      <c r="R18" s="177"/>
      <c r="S18" s="141"/>
      <c r="T18" s="177"/>
      <c r="U18" s="141"/>
      <c r="V18" s="177"/>
      <c r="W18" s="141"/>
      <c r="X18" s="177"/>
      <c r="Y18" s="141"/>
      <c r="Z18" s="177"/>
      <c r="AB18" s="204"/>
      <c r="AC18" s="205"/>
      <c r="AE18" s="177"/>
      <c r="AG18" s="148">
        <f t="shared" si="1"/>
        <v>0</v>
      </c>
    </row>
    <row r="19" spans="1:33" s="142" customFormat="1" ht="25.5" customHeight="1">
      <c r="A19" s="188"/>
      <c r="B19" s="189"/>
      <c r="C19" s="158">
        <v>3</v>
      </c>
      <c r="D19" s="190"/>
      <c r="E19" s="144"/>
      <c r="F19" s="143"/>
      <c r="G19" s="145"/>
      <c r="H19" s="145"/>
      <c r="I19" s="146"/>
      <c r="J19" s="143"/>
      <c r="K19" s="145"/>
      <c r="L19" s="145"/>
      <c r="M19" s="147"/>
      <c r="N19" s="143"/>
      <c r="O19" s="145"/>
      <c r="P19" s="145"/>
      <c r="Q19" s="141"/>
      <c r="R19" s="177"/>
      <c r="S19" s="141"/>
      <c r="T19" s="177"/>
      <c r="U19" s="141"/>
      <c r="V19" s="177"/>
      <c r="W19" s="141"/>
      <c r="X19" s="177"/>
      <c r="Y19" s="141"/>
      <c r="Z19" s="177"/>
      <c r="AB19" s="204"/>
      <c r="AC19" s="205"/>
      <c r="AE19" s="177"/>
      <c r="AG19" s="148">
        <f t="shared" si="1"/>
        <v>0</v>
      </c>
    </row>
    <row r="20" spans="1:33" s="142" customFormat="1" ht="25.5" customHeight="1">
      <c r="A20" s="188"/>
      <c r="B20" s="189"/>
      <c r="C20" s="158">
        <v>4</v>
      </c>
      <c r="D20" s="190"/>
      <c r="E20" s="144"/>
      <c r="F20" s="143"/>
      <c r="G20" s="145"/>
      <c r="H20" s="145"/>
      <c r="I20" s="146"/>
      <c r="J20" s="143"/>
      <c r="K20" s="145"/>
      <c r="L20" s="145"/>
      <c r="M20" s="147"/>
      <c r="N20" s="143"/>
      <c r="O20" s="145"/>
      <c r="P20" s="145"/>
      <c r="Q20" s="141"/>
      <c r="R20" s="177"/>
      <c r="S20" s="141"/>
      <c r="T20" s="177"/>
      <c r="U20" s="141"/>
      <c r="V20" s="177"/>
      <c r="W20" s="141"/>
      <c r="X20" s="177"/>
      <c r="Y20" s="141"/>
      <c r="Z20" s="177"/>
      <c r="AB20" s="204"/>
      <c r="AC20" s="205"/>
      <c r="AE20" s="177"/>
      <c r="AG20" s="148">
        <f t="shared" si="1"/>
        <v>0</v>
      </c>
    </row>
    <row r="21" spans="1:33" s="142" customFormat="1" ht="25.5" customHeight="1">
      <c r="A21" s="188"/>
      <c r="B21" s="189"/>
      <c r="C21" s="158">
        <v>5</v>
      </c>
      <c r="D21" s="190"/>
      <c r="E21" s="144"/>
      <c r="F21" s="143"/>
      <c r="G21" s="145"/>
      <c r="H21" s="145"/>
      <c r="I21" s="146"/>
      <c r="J21" s="143"/>
      <c r="K21" s="145"/>
      <c r="L21" s="145"/>
      <c r="M21" s="147"/>
      <c r="N21" s="143"/>
      <c r="O21" s="145"/>
      <c r="P21" s="145"/>
      <c r="Q21" s="141"/>
      <c r="R21" s="177"/>
      <c r="S21" s="141"/>
      <c r="T21" s="177"/>
      <c r="U21" s="141"/>
      <c r="V21" s="177"/>
      <c r="W21" s="141"/>
      <c r="X21" s="177"/>
      <c r="Y21" s="141"/>
      <c r="Z21" s="177"/>
      <c r="AB21" s="204"/>
      <c r="AC21" s="205"/>
      <c r="AE21" s="177"/>
      <c r="AG21" s="148">
        <f t="shared" si="1"/>
        <v>0</v>
      </c>
    </row>
    <row r="22" spans="1:33" s="142" customFormat="1" ht="25.5" customHeight="1">
      <c r="A22" s="188"/>
      <c r="B22" s="189"/>
      <c r="C22" s="158">
        <v>6</v>
      </c>
      <c r="D22" s="190"/>
      <c r="E22" s="144"/>
      <c r="F22" s="143"/>
      <c r="G22" s="145"/>
      <c r="H22" s="145"/>
      <c r="I22" s="146"/>
      <c r="J22" s="143"/>
      <c r="K22" s="145"/>
      <c r="L22" s="145"/>
      <c r="M22" s="147"/>
      <c r="N22" s="143"/>
      <c r="O22" s="145"/>
      <c r="P22" s="145"/>
      <c r="Q22" s="141"/>
      <c r="R22" s="177"/>
      <c r="S22" s="141"/>
      <c r="T22" s="177"/>
      <c r="U22" s="141"/>
      <c r="V22" s="177"/>
      <c r="W22" s="141"/>
      <c r="X22" s="177"/>
      <c r="Y22" s="141"/>
      <c r="Z22" s="177"/>
      <c r="AB22" s="204"/>
      <c r="AC22" s="205"/>
      <c r="AE22" s="177"/>
      <c r="AG22" s="148">
        <f t="shared" si="1"/>
        <v>0</v>
      </c>
    </row>
    <row r="23" spans="1:33" s="142" customFormat="1" ht="25.5" customHeight="1">
      <c r="A23" s="154"/>
      <c r="B23" s="153"/>
      <c r="C23" s="158">
        <v>7</v>
      </c>
      <c r="D23" s="190"/>
      <c r="E23" s="147"/>
      <c r="F23" s="143"/>
      <c r="G23" s="145"/>
      <c r="H23" s="145"/>
      <c r="I23" s="146"/>
      <c r="J23" s="143"/>
      <c r="K23" s="145"/>
      <c r="L23" s="145"/>
      <c r="M23" s="147"/>
      <c r="N23" s="143"/>
      <c r="O23" s="145"/>
      <c r="P23" s="145"/>
      <c r="Q23" s="141"/>
      <c r="R23" s="177"/>
      <c r="S23" s="141"/>
      <c r="T23" s="177"/>
      <c r="U23" s="141"/>
      <c r="V23" s="177"/>
      <c r="W23" s="141"/>
      <c r="X23" s="177"/>
      <c r="Y23" s="141"/>
      <c r="Z23" s="177"/>
      <c r="AB23" s="204"/>
      <c r="AC23" s="205"/>
      <c r="AE23" s="177"/>
      <c r="AG23" s="148">
        <f t="shared" si="1"/>
        <v>0</v>
      </c>
    </row>
    <row r="24" spans="1:33" s="142" customFormat="1" ht="25.5" customHeight="1">
      <c r="A24" s="152"/>
      <c r="B24" s="153"/>
      <c r="C24" s="158">
        <v>8</v>
      </c>
      <c r="D24" s="190"/>
      <c r="E24" s="144"/>
      <c r="F24" s="143"/>
      <c r="G24" s="145"/>
      <c r="H24" s="145"/>
      <c r="I24" s="146"/>
      <c r="J24" s="143"/>
      <c r="K24" s="145"/>
      <c r="L24" s="145"/>
      <c r="M24" s="147"/>
      <c r="N24" s="143"/>
      <c r="O24" s="145"/>
      <c r="P24" s="145"/>
      <c r="Q24" s="141"/>
      <c r="R24" s="177"/>
      <c r="S24" s="141"/>
      <c r="T24" s="177"/>
      <c r="U24" s="141"/>
      <c r="V24" s="177"/>
      <c r="W24" s="141"/>
      <c r="X24" s="177"/>
      <c r="Y24" s="141"/>
      <c r="Z24" s="177"/>
      <c r="AB24" s="204"/>
      <c r="AC24" s="205"/>
      <c r="AE24" s="177"/>
      <c r="AG24" s="148">
        <f t="shared" si="1"/>
        <v>0</v>
      </c>
    </row>
    <row r="25" spans="1:33" s="142" customFormat="1" ht="25.5" customHeight="1">
      <c r="A25" s="152"/>
      <c r="B25" s="153"/>
      <c r="C25" s="158">
        <v>9</v>
      </c>
      <c r="D25" s="190"/>
      <c r="E25" s="64"/>
      <c r="F25" s="143"/>
      <c r="G25" s="145"/>
      <c r="H25" s="145"/>
      <c r="I25" s="146"/>
      <c r="J25" s="143"/>
      <c r="K25" s="145"/>
      <c r="L25" s="145"/>
      <c r="M25" s="147"/>
      <c r="N25" s="143"/>
      <c r="O25" s="145"/>
      <c r="P25" s="145"/>
      <c r="Q25" s="141"/>
      <c r="R25" s="177"/>
      <c r="S25" s="141"/>
      <c r="T25" s="177"/>
      <c r="U25" s="141"/>
      <c r="V25" s="177"/>
      <c r="W25" s="141"/>
      <c r="X25" s="177"/>
      <c r="Y25" s="141"/>
      <c r="Z25" s="177"/>
      <c r="AB25" s="204"/>
      <c r="AC25" s="205"/>
      <c r="AE25" s="177"/>
      <c r="AG25" s="148">
        <f t="shared" si="1"/>
        <v>0</v>
      </c>
    </row>
    <row r="26" spans="1:33" s="142" customFormat="1" ht="25.5" customHeight="1">
      <c r="A26" s="186" t="s">
        <v>541</v>
      </c>
      <c r="B26" s="157"/>
      <c r="C26" s="158">
        <v>10</v>
      </c>
      <c r="D26" s="190"/>
      <c r="E26" s="144"/>
      <c r="F26" s="143"/>
      <c r="G26" s="145"/>
      <c r="H26" s="145"/>
      <c r="I26" s="146"/>
      <c r="J26" s="143"/>
      <c r="K26" s="145"/>
      <c r="L26" s="145"/>
      <c r="M26" s="147"/>
      <c r="N26" s="143"/>
      <c r="O26" s="145"/>
      <c r="P26" s="145"/>
      <c r="Q26" s="141"/>
      <c r="R26" s="177"/>
      <c r="S26" s="141"/>
      <c r="T26" s="177"/>
      <c r="U26" s="141"/>
      <c r="V26" s="177"/>
      <c r="W26" s="141"/>
      <c r="X26" s="177"/>
      <c r="Y26" s="141"/>
      <c r="Z26" s="177"/>
      <c r="AB26" s="204"/>
      <c r="AC26" s="205"/>
      <c r="AE26" s="177"/>
      <c r="AG26" s="148">
        <f t="shared" si="1"/>
        <v>0</v>
      </c>
    </row>
    <row r="27" spans="1:26" s="14" customFormat="1" ht="39" customHeight="1">
      <c r="A27" s="1"/>
      <c r="B27" s="1"/>
      <c r="C27" s="158"/>
      <c r="G27" s="138"/>
      <c r="H27" s="138"/>
      <c r="Q27" s="1"/>
      <c r="R27" s="160"/>
      <c r="S27" s="141"/>
      <c r="T27" s="160"/>
      <c r="U27" s="141"/>
      <c r="V27" s="160"/>
      <c r="W27" s="141"/>
      <c r="X27" s="160"/>
      <c r="Y27" s="141"/>
      <c r="Z27" s="160"/>
    </row>
    <row r="28" spans="1:33" s="142" customFormat="1" ht="25.5" customHeight="1">
      <c r="A28" s="187" t="s">
        <v>527</v>
      </c>
      <c r="B28" s="149"/>
      <c r="C28" s="158">
        <v>1</v>
      </c>
      <c r="D28" s="190"/>
      <c r="E28" s="144"/>
      <c r="F28" s="143"/>
      <c r="G28" s="145"/>
      <c r="H28" s="145"/>
      <c r="I28" s="146"/>
      <c r="J28" s="143"/>
      <c r="K28" s="145"/>
      <c r="L28" s="145"/>
      <c r="M28" s="147"/>
      <c r="N28" s="143"/>
      <c r="O28" s="145"/>
      <c r="P28" s="145"/>
      <c r="Q28" s="174"/>
      <c r="R28" s="177"/>
      <c r="S28" s="141"/>
      <c r="T28" s="177"/>
      <c r="U28" s="141"/>
      <c r="V28" s="177"/>
      <c r="W28" s="141"/>
      <c r="X28" s="177"/>
      <c r="Y28" s="141"/>
      <c r="Z28" s="177"/>
      <c r="AA28" s="141"/>
      <c r="AB28" s="204"/>
      <c r="AC28" s="205"/>
      <c r="AE28" s="177"/>
      <c r="AG28" s="148">
        <f aca="true" t="shared" si="2" ref="AG28:AG37">D28</f>
        <v>0</v>
      </c>
    </row>
    <row r="29" spans="1:33" s="142" customFormat="1" ht="25.5" customHeight="1">
      <c r="A29" s="169" t="s">
        <v>524</v>
      </c>
      <c r="B29" s="153"/>
      <c r="C29" s="158">
        <v>2</v>
      </c>
      <c r="D29" s="190"/>
      <c r="E29" s="147"/>
      <c r="F29" s="143"/>
      <c r="G29" s="145"/>
      <c r="H29" s="145"/>
      <c r="I29" s="146"/>
      <c r="J29" s="143"/>
      <c r="K29" s="145"/>
      <c r="L29" s="145"/>
      <c r="M29" s="147"/>
      <c r="N29" s="143"/>
      <c r="O29" s="145"/>
      <c r="P29" s="145"/>
      <c r="Q29" s="141"/>
      <c r="R29" s="177"/>
      <c r="S29" s="141"/>
      <c r="T29" s="177"/>
      <c r="U29" s="141"/>
      <c r="V29" s="177"/>
      <c r="W29" s="141"/>
      <c r="X29" s="177"/>
      <c r="Y29" s="141"/>
      <c r="Z29" s="177"/>
      <c r="AB29" s="204"/>
      <c r="AC29" s="205"/>
      <c r="AE29" s="177"/>
      <c r="AG29" s="148">
        <f t="shared" si="2"/>
        <v>0</v>
      </c>
    </row>
    <row r="30" spans="1:33" s="142" customFormat="1" ht="25.5" customHeight="1">
      <c r="A30" s="188"/>
      <c r="B30" s="189"/>
      <c r="C30" s="158">
        <v>3</v>
      </c>
      <c r="D30" s="190"/>
      <c r="E30" s="144"/>
      <c r="F30" s="143"/>
      <c r="G30" s="145"/>
      <c r="H30" s="145"/>
      <c r="I30" s="146"/>
      <c r="J30" s="143"/>
      <c r="K30" s="145"/>
      <c r="L30" s="145"/>
      <c r="M30" s="147"/>
      <c r="N30" s="143"/>
      <c r="O30" s="145"/>
      <c r="P30" s="145"/>
      <c r="Q30" s="141"/>
      <c r="R30" s="177"/>
      <c r="S30" s="141"/>
      <c r="T30" s="177"/>
      <c r="U30" s="141"/>
      <c r="V30" s="177"/>
      <c r="W30" s="141"/>
      <c r="X30" s="177"/>
      <c r="Y30" s="141"/>
      <c r="Z30" s="177"/>
      <c r="AB30" s="204"/>
      <c r="AC30" s="205"/>
      <c r="AE30" s="177"/>
      <c r="AG30" s="148">
        <f t="shared" si="2"/>
        <v>0</v>
      </c>
    </row>
    <row r="31" spans="1:33" s="142" customFormat="1" ht="25.5" customHeight="1">
      <c r="A31" s="188"/>
      <c r="B31" s="189"/>
      <c r="C31" s="158">
        <v>4</v>
      </c>
      <c r="D31" s="190"/>
      <c r="E31" s="144"/>
      <c r="F31" s="143"/>
      <c r="G31" s="145"/>
      <c r="H31" s="145"/>
      <c r="I31" s="146"/>
      <c r="J31" s="143"/>
      <c r="K31" s="145"/>
      <c r="L31" s="145"/>
      <c r="M31" s="147"/>
      <c r="N31" s="143"/>
      <c r="O31" s="145"/>
      <c r="P31" s="145"/>
      <c r="Q31" s="141"/>
      <c r="R31" s="177"/>
      <c r="S31" s="141"/>
      <c r="T31" s="177"/>
      <c r="U31" s="141"/>
      <c r="V31" s="177"/>
      <c r="W31" s="141"/>
      <c r="X31" s="177"/>
      <c r="Y31" s="141"/>
      <c r="Z31" s="177"/>
      <c r="AB31" s="204"/>
      <c r="AC31" s="205"/>
      <c r="AE31" s="177"/>
      <c r="AG31" s="148">
        <f t="shared" si="2"/>
        <v>0</v>
      </c>
    </row>
    <row r="32" spans="1:33" s="142" customFormat="1" ht="25.5" customHeight="1">
      <c r="A32" s="188"/>
      <c r="B32" s="189"/>
      <c r="C32" s="158">
        <v>5</v>
      </c>
      <c r="D32" s="190"/>
      <c r="E32" s="144"/>
      <c r="F32" s="143"/>
      <c r="G32" s="145"/>
      <c r="H32" s="145"/>
      <c r="I32" s="146"/>
      <c r="J32" s="143"/>
      <c r="K32" s="145"/>
      <c r="L32" s="145"/>
      <c r="M32" s="147"/>
      <c r="N32" s="143"/>
      <c r="O32" s="145"/>
      <c r="P32" s="145"/>
      <c r="Q32" s="141"/>
      <c r="R32" s="177"/>
      <c r="S32" s="141"/>
      <c r="T32" s="177"/>
      <c r="U32" s="141"/>
      <c r="V32" s="177"/>
      <c r="W32" s="141"/>
      <c r="X32" s="177"/>
      <c r="Y32" s="141"/>
      <c r="Z32" s="177"/>
      <c r="AB32" s="204"/>
      <c r="AC32" s="205"/>
      <c r="AE32" s="177"/>
      <c r="AG32" s="148">
        <f t="shared" si="2"/>
        <v>0</v>
      </c>
    </row>
    <row r="33" spans="1:33" s="142" customFormat="1" ht="25.5" customHeight="1">
      <c r="A33" s="188"/>
      <c r="B33" s="189"/>
      <c r="C33" s="158">
        <v>6</v>
      </c>
      <c r="D33" s="190"/>
      <c r="E33" s="144"/>
      <c r="F33" s="143"/>
      <c r="G33" s="145"/>
      <c r="H33" s="145"/>
      <c r="I33" s="146"/>
      <c r="J33" s="143"/>
      <c r="K33" s="145"/>
      <c r="L33" s="145"/>
      <c r="M33" s="147"/>
      <c r="N33" s="143"/>
      <c r="O33" s="145"/>
      <c r="P33" s="145"/>
      <c r="Q33" s="141"/>
      <c r="R33" s="177"/>
      <c r="S33" s="141"/>
      <c r="T33" s="177"/>
      <c r="U33" s="141"/>
      <c r="V33" s="177"/>
      <c r="W33" s="141"/>
      <c r="X33" s="177"/>
      <c r="Y33" s="141"/>
      <c r="Z33" s="177"/>
      <c r="AB33" s="204"/>
      <c r="AC33" s="205"/>
      <c r="AE33" s="177"/>
      <c r="AG33" s="148">
        <f t="shared" si="2"/>
        <v>0</v>
      </c>
    </row>
    <row r="34" spans="1:33" s="142" customFormat="1" ht="25.5" customHeight="1">
      <c r="A34" s="154"/>
      <c r="B34" s="153"/>
      <c r="C34" s="158">
        <v>7</v>
      </c>
      <c r="D34" s="190"/>
      <c r="E34" s="147"/>
      <c r="F34" s="143"/>
      <c r="G34" s="145"/>
      <c r="H34" s="145"/>
      <c r="I34" s="146"/>
      <c r="J34" s="143"/>
      <c r="K34" s="145"/>
      <c r="L34" s="145"/>
      <c r="M34" s="147"/>
      <c r="N34" s="143"/>
      <c r="O34" s="145"/>
      <c r="P34" s="145"/>
      <c r="Q34" s="141"/>
      <c r="R34" s="177"/>
      <c r="S34" s="141"/>
      <c r="T34" s="177"/>
      <c r="U34" s="141"/>
      <c r="V34" s="177"/>
      <c r="W34" s="141"/>
      <c r="X34" s="177"/>
      <c r="Y34" s="141"/>
      <c r="Z34" s="177"/>
      <c r="AB34" s="204"/>
      <c r="AC34" s="205"/>
      <c r="AE34" s="177"/>
      <c r="AG34" s="148">
        <f t="shared" si="2"/>
        <v>0</v>
      </c>
    </row>
    <row r="35" spans="1:33" s="142" customFormat="1" ht="25.5" customHeight="1">
      <c r="A35" s="152"/>
      <c r="B35" s="153"/>
      <c r="C35" s="158">
        <v>8</v>
      </c>
      <c r="D35" s="190"/>
      <c r="E35" s="144"/>
      <c r="F35" s="143"/>
      <c r="G35" s="145"/>
      <c r="H35" s="145"/>
      <c r="I35" s="146"/>
      <c r="J35" s="143"/>
      <c r="K35" s="145"/>
      <c r="L35" s="145"/>
      <c r="M35" s="147"/>
      <c r="N35" s="143"/>
      <c r="O35" s="145"/>
      <c r="P35" s="145"/>
      <c r="Q35" s="141"/>
      <c r="R35" s="177"/>
      <c r="S35" s="141"/>
      <c r="T35" s="177"/>
      <c r="U35" s="141"/>
      <c r="V35" s="177"/>
      <c r="W35" s="141"/>
      <c r="X35" s="177"/>
      <c r="Y35" s="141"/>
      <c r="Z35" s="177"/>
      <c r="AB35" s="204"/>
      <c r="AC35" s="205"/>
      <c r="AE35" s="177"/>
      <c r="AG35" s="148">
        <f t="shared" si="2"/>
        <v>0</v>
      </c>
    </row>
    <row r="36" spans="1:33" s="142" customFormat="1" ht="25.5" customHeight="1">
      <c r="A36" s="152"/>
      <c r="B36" s="153"/>
      <c r="C36" s="158">
        <v>9</v>
      </c>
      <c r="D36" s="190"/>
      <c r="E36" s="64"/>
      <c r="F36" s="143"/>
      <c r="G36" s="145"/>
      <c r="H36" s="145"/>
      <c r="I36" s="146"/>
      <c r="J36" s="143"/>
      <c r="K36" s="145"/>
      <c r="L36" s="145"/>
      <c r="M36" s="147"/>
      <c r="N36" s="143"/>
      <c r="O36" s="145"/>
      <c r="P36" s="145"/>
      <c r="Q36" s="141"/>
      <c r="R36" s="177"/>
      <c r="S36" s="141"/>
      <c r="T36" s="177"/>
      <c r="U36" s="141"/>
      <c r="V36" s="177"/>
      <c r="W36" s="141"/>
      <c r="X36" s="177"/>
      <c r="Y36" s="141"/>
      <c r="Z36" s="177"/>
      <c r="AB36" s="204"/>
      <c r="AC36" s="205"/>
      <c r="AE36" s="177"/>
      <c r="AG36" s="148">
        <f t="shared" si="2"/>
        <v>0</v>
      </c>
    </row>
    <row r="37" spans="1:33" s="142" customFormat="1" ht="25.5" customHeight="1">
      <c r="A37" s="186" t="s">
        <v>542</v>
      </c>
      <c r="B37" s="157"/>
      <c r="C37" s="158">
        <v>10</v>
      </c>
      <c r="D37" s="190"/>
      <c r="E37" s="144"/>
      <c r="F37" s="143"/>
      <c r="G37" s="145"/>
      <c r="H37" s="145"/>
      <c r="I37" s="146"/>
      <c r="J37" s="143"/>
      <c r="K37" s="145"/>
      <c r="L37" s="145"/>
      <c r="M37" s="147"/>
      <c r="N37" s="143"/>
      <c r="O37" s="145"/>
      <c r="P37" s="145"/>
      <c r="Q37" s="141"/>
      <c r="R37" s="177"/>
      <c r="S37" s="141"/>
      <c r="T37" s="177"/>
      <c r="U37" s="141"/>
      <c r="V37" s="177"/>
      <c r="W37" s="141"/>
      <c r="X37" s="177"/>
      <c r="Y37" s="141"/>
      <c r="Z37" s="177"/>
      <c r="AB37" s="204"/>
      <c r="AC37" s="205"/>
      <c r="AE37" s="177"/>
      <c r="AG37" s="148">
        <f t="shared" si="2"/>
        <v>0</v>
      </c>
    </row>
    <row r="38" spans="1:26" s="14" customFormat="1" ht="39" customHeight="1">
      <c r="A38" s="1"/>
      <c r="B38" s="1"/>
      <c r="C38" s="158"/>
      <c r="G38" s="138"/>
      <c r="H38" s="138"/>
      <c r="Q38" s="1"/>
      <c r="R38" s="160"/>
      <c r="S38" s="141"/>
      <c r="T38" s="160"/>
      <c r="U38" s="141"/>
      <c r="V38" s="160"/>
      <c r="W38" s="141"/>
      <c r="X38" s="160"/>
      <c r="Y38" s="141"/>
      <c r="Z38" s="160"/>
    </row>
    <row r="39" spans="1:33" s="142" customFormat="1" ht="25.5" customHeight="1">
      <c r="A39" s="187" t="s">
        <v>527</v>
      </c>
      <c r="B39" s="149"/>
      <c r="C39" s="158">
        <v>1</v>
      </c>
      <c r="D39" s="190"/>
      <c r="E39" s="144"/>
      <c r="F39" s="143"/>
      <c r="G39" s="145"/>
      <c r="H39" s="145"/>
      <c r="I39" s="146"/>
      <c r="J39" s="143"/>
      <c r="K39" s="145"/>
      <c r="L39" s="145"/>
      <c r="M39" s="147"/>
      <c r="N39" s="143"/>
      <c r="O39" s="145"/>
      <c r="P39" s="145"/>
      <c r="Q39" s="174"/>
      <c r="R39" s="177"/>
      <c r="S39" s="141"/>
      <c r="T39" s="177"/>
      <c r="U39" s="141"/>
      <c r="V39" s="177"/>
      <c r="W39" s="141"/>
      <c r="X39" s="177"/>
      <c r="Y39" s="141"/>
      <c r="Z39" s="177"/>
      <c r="AA39" s="141"/>
      <c r="AB39" s="204"/>
      <c r="AC39" s="205"/>
      <c r="AE39" s="177"/>
      <c r="AG39" s="148">
        <f aca="true" t="shared" si="3" ref="AG39:AG48">D39</f>
        <v>0</v>
      </c>
    </row>
    <row r="40" spans="1:33" s="142" customFormat="1" ht="25.5" customHeight="1">
      <c r="A40" s="169" t="s">
        <v>525</v>
      </c>
      <c r="B40" s="153"/>
      <c r="C40" s="158">
        <v>2</v>
      </c>
      <c r="D40" s="190"/>
      <c r="E40" s="147"/>
      <c r="F40" s="143"/>
      <c r="G40" s="145"/>
      <c r="H40" s="145"/>
      <c r="I40" s="146"/>
      <c r="J40" s="143"/>
      <c r="K40" s="145"/>
      <c r="L40" s="145"/>
      <c r="M40" s="147"/>
      <c r="N40" s="143"/>
      <c r="O40" s="145"/>
      <c r="P40" s="145"/>
      <c r="Q40" s="141"/>
      <c r="R40" s="177"/>
      <c r="S40" s="141"/>
      <c r="T40" s="177"/>
      <c r="U40" s="141"/>
      <c r="V40" s="177"/>
      <c r="W40" s="141"/>
      <c r="X40" s="177"/>
      <c r="Y40" s="141"/>
      <c r="Z40" s="177"/>
      <c r="AB40" s="204"/>
      <c r="AC40" s="205"/>
      <c r="AE40" s="177"/>
      <c r="AG40" s="148">
        <f t="shared" si="3"/>
        <v>0</v>
      </c>
    </row>
    <row r="41" spans="1:33" s="142" customFormat="1" ht="25.5" customHeight="1">
      <c r="A41" s="188"/>
      <c r="B41" s="189"/>
      <c r="C41" s="158">
        <v>3</v>
      </c>
      <c r="D41" s="190"/>
      <c r="E41" s="144"/>
      <c r="F41" s="143"/>
      <c r="G41" s="145"/>
      <c r="H41" s="145"/>
      <c r="I41" s="146"/>
      <c r="J41" s="143"/>
      <c r="K41" s="145"/>
      <c r="L41" s="145"/>
      <c r="M41" s="147"/>
      <c r="N41" s="143"/>
      <c r="O41" s="145"/>
      <c r="P41" s="145"/>
      <c r="Q41" s="141"/>
      <c r="R41" s="177"/>
      <c r="S41" s="141"/>
      <c r="T41" s="177"/>
      <c r="U41" s="141"/>
      <c r="V41" s="177"/>
      <c r="W41" s="141"/>
      <c r="X41" s="177"/>
      <c r="Y41" s="141"/>
      <c r="Z41" s="177"/>
      <c r="AB41" s="204"/>
      <c r="AC41" s="205"/>
      <c r="AE41" s="177"/>
      <c r="AG41" s="148">
        <f t="shared" si="3"/>
        <v>0</v>
      </c>
    </row>
    <row r="42" spans="1:33" s="142" customFormat="1" ht="25.5" customHeight="1">
      <c r="A42" s="188"/>
      <c r="B42" s="189"/>
      <c r="C42" s="158">
        <v>4</v>
      </c>
      <c r="D42" s="190"/>
      <c r="E42" s="144"/>
      <c r="F42" s="143"/>
      <c r="G42" s="145"/>
      <c r="H42" s="145"/>
      <c r="I42" s="146"/>
      <c r="J42" s="143"/>
      <c r="K42" s="145"/>
      <c r="L42" s="145"/>
      <c r="M42" s="147"/>
      <c r="N42" s="143"/>
      <c r="O42" s="145"/>
      <c r="P42" s="145"/>
      <c r="Q42" s="141"/>
      <c r="R42" s="177"/>
      <c r="S42" s="141"/>
      <c r="T42" s="177"/>
      <c r="U42" s="141"/>
      <c r="V42" s="177"/>
      <c r="W42" s="141"/>
      <c r="X42" s="177"/>
      <c r="Y42" s="141"/>
      <c r="Z42" s="177"/>
      <c r="AB42" s="204"/>
      <c r="AC42" s="205"/>
      <c r="AE42" s="177"/>
      <c r="AG42" s="148">
        <f t="shared" si="3"/>
        <v>0</v>
      </c>
    </row>
    <row r="43" spans="1:33" s="142" customFormat="1" ht="25.5" customHeight="1">
      <c r="A43" s="188"/>
      <c r="B43" s="189"/>
      <c r="C43" s="158">
        <v>5</v>
      </c>
      <c r="D43" s="190"/>
      <c r="E43" s="144"/>
      <c r="F43" s="143"/>
      <c r="G43" s="145"/>
      <c r="H43" s="145"/>
      <c r="I43" s="146"/>
      <c r="J43" s="143"/>
      <c r="K43" s="145"/>
      <c r="L43" s="145"/>
      <c r="M43" s="147"/>
      <c r="N43" s="143"/>
      <c r="O43" s="145"/>
      <c r="P43" s="145"/>
      <c r="Q43" s="141"/>
      <c r="R43" s="177"/>
      <c r="S43" s="141"/>
      <c r="T43" s="177"/>
      <c r="U43" s="141"/>
      <c r="V43" s="177"/>
      <c r="W43" s="141"/>
      <c r="X43" s="177"/>
      <c r="Y43" s="141"/>
      <c r="Z43" s="177"/>
      <c r="AB43" s="204"/>
      <c r="AC43" s="205"/>
      <c r="AE43" s="177"/>
      <c r="AG43" s="148">
        <f t="shared" si="3"/>
        <v>0</v>
      </c>
    </row>
    <row r="44" spans="1:33" s="142" customFormat="1" ht="25.5" customHeight="1">
      <c r="A44" s="188"/>
      <c r="B44" s="189"/>
      <c r="C44" s="158">
        <v>6</v>
      </c>
      <c r="D44" s="190"/>
      <c r="E44" s="144"/>
      <c r="F44" s="143"/>
      <c r="G44" s="145"/>
      <c r="H44" s="145"/>
      <c r="I44" s="146"/>
      <c r="J44" s="143"/>
      <c r="K44" s="145"/>
      <c r="L44" s="145"/>
      <c r="M44" s="147"/>
      <c r="N44" s="143"/>
      <c r="O44" s="145"/>
      <c r="P44" s="145"/>
      <c r="Q44" s="141"/>
      <c r="R44" s="177"/>
      <c r="S44" s="141"/>
      <c r="T44" s="177"/>
      <c r="U44" s="141"/>
      <c r="V44" s="177"/>
      <c r="W44" s="141"/>
      <c r="X44" s="177"/>
      <c r="Y44" s="141"/>
      <c r="Z44" s="177"/>
      <c r="AB44" s="204"/>
      <c r="AC44" s="205"/>
      <c r="AE44" s="177"/>
      <c r="AG44" s="148">
        <f t="shared" si="3"/>
        <v>0</v>
      </c>
    </row>
    <row r="45" spans="1:33" s="142" customFormat="1" ht="25.5" customHeight="1">
      <c r="A45" s="154"/>
      <c r="B45" s="153"/>
      <c r="C45" s="158">
        <v>7</v>
      </c>
      <c r="D45" s="190"/>
      <c r="E45" s="147"/>
      <c r="F45" s="143"/>
      <c r="G45" s="145"/>
      <c r="H45" s="145"/>
      <c r="I45" s="146"/>
      <c r="J45" s="143"/>
      <c r="K45" s="145"/>
      <c r="L45" s="145"/>
      <c r="M45" s="147"/>
      <c r="N45" s="143"/>
      <c r="O45" s="145"/>
      <c r="P45" s="145"/>
      <c r="Q45" s="141"/>
      <c r="R45" s="177"/>
      <c r="S45" s="141"/>
      <c r="T45" s="177"/>
      <c r="U45" s="141"/>
      <c r="V45" s="177"/>
      <c r="W45" s="141"/>
      <c r="X45" s="177"/>
      <c r="Y45" s="141"/>
      <c r="Z45" s="177"/>
      <c r="AB45" s="204"/>
      <c r="AC45" s="205"/>
      <c r="AE45" s="177"/>
      <c r="AG45" s="148">
        <f t="shared" si="3"/>
        <v>0</v>
      </c>
    </row>
    <row r="46" spans="1:33" s="142" customFormat="1" ht="25.5" customHeight="1">
      <c r="A46" s="152"/>
      <c r="B46" s="153"/>
      <c r="C46" s="158">
        <v>8</v>
      </c>
      <c r="D46" s="190"/>
      <c r="E46" s="144"/>
      <c r="F46" s="143"/>
      <c r="G46" s="145"/>
      <c r="H46" s="145"/>
      <c r="I46" s="146"/>
      <c r="J46" s="143"/>
      <c r="K46" s="145"/>
      <c r="L46" s="145"/>
      <c r="M46" s="147"/>
      <c r="N46" s="143"/>
      <c r="O46" s="145"/>
      <c r="P46" s="145"/>
      <c r="Q46" s="141"/>
      <c r="R46" s="177"/>
      <c r="S46" s="141"/>
      <c r="T46" s="177"/>
      <c r="U46" s="141"/>
      <c r="V46" s="177"/>
      <c r="W46" s="141"/>
      <c r="X46" s="177"/>
      <c r="Y46" s="141"/>
      <c r="Z46" s="177"/>
      <c r="AB46" s="204"/>
      <c r="AC46" s="205"/>
      <c r="AE46" s="177"/>
      <c r="AG46" s="148">
        <f t="shared" si="3"/>
        <v>0</v>
      </c>
    </row>
    <row r="47" spans="1:33" s="142" customFormat="1" ht="25.5" customHeight="1">
      <c r="A47" s="152"/>
      <c r="B47" s="153"/>
      <c r="C47" s="158">
        <v>9</v>
      </c>
      <c r="D47" s="190"/>
      <c r="E47" s="64"/>
      <c r="F47" s="143"/>
      <c r="G47" s="145"/>
      <c r="H47" s="145"/>
      <c r="I47" s="146"/>
      <c r="J47" s="143"/>
      <c r="K47" s="145"/>
      <c r="L47" s="145"/>
      <c r="M47" s="147"/>
      <c r="N47" s="143"/>
      <c r="O47" s="145"/>
      <c r="P47" s="145"/>
      <c r="Q47" s="141"/>
      <c r="R47" s="177"/>
      <c r="S47" s="141"/>
      <c r="T47" s="177"/>
      <c r="U47" s="141"/>
      <c r="V47" s="177"/>
      <c r="W47" s="141"/>
      <c r="X47" s="177"/>
      <c r="Y47" s="141"/>
      <c r="Z47" s="177"/>
      <c r="AB47" s="204"/>
      <c r="AC47" s="205"/>
      <c r="AE47" s="177"/>
      <c r="AG47" s="148">
        <f t="shared" si="3"/>
        <v>0</v>
      </c>
    </row>
    <row r="48" spans="1:33" s="142" customFormat="1" ht="25.5" customHeight="1">
      <c r="A48" s="186" t="s">
        <v>543</v>
      </c>
      <c r="B48" s="157"/>
      <c r="C48" s="158">
        <v>10</v>
      </c>
      <c r="D48" s="190"/>
      <c r="E48" s="144"/>
      <c r="F48" s="143"/>
      <c r="G48" s="145"/>
      <c r="H48" s="145"/>
      <c r="I48" s="146"/>
      <c r="J48" s="143"/>
      <c r="K48" s="145"/>
      <c r="L48" s="145"/>
      <c r="M48" s="147"/>
      <c r="N48" s="143"/>
      <c r="O48" s="145"/>
      <c r="P48" s="145"/>
      <c r="Q48" s="141"/>
      <c r="R48" s="177"/>
      <c r="S48" s="141"/>
      <c r="T48" s="177"/>
      <c r="U48" s="141"/>
      <c r="V48" s="177"/>
      <c r="W48" s="141"/>
      <c r="X48" s="177"/>
      <c r="Y48" s="141"/>
      <c r="Z48" s="177"/>
      <c r="AB48" s="204"/>
      <c r="AC48" s="205"/>
      <c r="AE48" s="177"/>
      <c r="AG48" s="148">
        <f t="shared" si="3"/>
        <v>0</v>
      </c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sheetProtection/>
  <mergeCells count="45">
    <mergeCell ref="F1:J1"/>
    <mergeCell ref="AB7:AC7"/>
    <mergeCell ref="AB11:AC11"/>
    <mergeCell ref="AB12:AC12"/>
    <mergeCell ref="R3:Z3"/>
    <mergeCell ref="R2:Z2"/>
    <mergeCell ref="AB6:AC6"/>
    <mergeCell ref="AB3:AC3"/>
    <mergeCell ref="AB8:AC8"/>
    <mergeCell ref="AB9:AC9"/>
    <mergeCell ref="AB25:AC25"/>
    <mergeCell ref="AB30:AC30"/>
    <mergeCell ref="AB35:AC35"/>
    <mergeCell ref="AB45:AC45"/>
    <mergeCell ref="R1:Z1"/>
    <mergeCell ref="AB17:AC17"/>
    <mergeCell ref="AB18:AC18"/>
    <mergeCell ref="AB19:AC19"/>
    <mergeCell ref="AB10:AC10"/>
    <mergeCell ref="AB15:AC15"/>
    <mergeCell ref="AB13:AC13"/>
    <mergeCell ref="AB14:AC14"/>
    <mergeCell ref="AB20:AC20"/>
    <mergeCell ref="AB22:AC22"/>
    <mergeCell ref="AB23:AC23"/>
    <mergeCell ref="AB24:AC24"/>
    <mergeCell ref="AB21:AC21"/>
    <mergeCell ref="AB26:AC26"/>
    <mergeCell ref="AB28:AC28"/>
    <mergeCell ref="AB29:AC29"/>
    <mergeCell ref="AB31:AC31"/>
    <mergeCell ref="AB32:AC32"/>
    <mergeCell ref="AB33:AC33"/>
    <mergeCell ref="AB34:AC34"/>
    <mergeCell ref="AB36:AC36"/>
    <mergeCell ref="AB37:AC37"/>
    <mergeCell ref="AB40:AC40"/>
    <mergeCell ref="AB41:AC41"/>
    <mergeCell ref="AB42:AC42"/>
    <mergeCell ref="AB48:AC48"/>
    <mergeCell ref="AB39:AC39"/>
    <mergeCell ref="AB43:AC43"/>
    <mergeCell ref="AB44:AC44"/>
    <mergeCell ref="AB46:AC46"/>
    <mergeCell ref="AB47:AC47"/>
  </mergeCells>
  <printOptions/>
  <pageMargins left="0.36" right="0" top="0.2362204724409449" bottom="0" header="0.1968503937007874" footer="0.2362204724409449"/>
  <pageSetup fitToHeight="1" fitToWidth="1" horizontalDpi="300" verticalDpi="3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zoomScalePageLayoutView="0" workbookViewId="0" topLeftCell="A1">
      <selection activeCell="N34" sqref="N34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2.421875" style="14" customWidth="1"/>
    <col min="5" max="5" width="15.57421875" style="14" customWidth="1"/>
    <col min="6" max="6" width="5.8515625" style="14" customWidth="1"/>
    <col min="7" max="7" width="14.140625" style="14" customWidth="1"/>
    <col min="8" max="8" width="4.28125" style="20" customWidth="1"/>
    <col min="9" max="10" width="12.7109375" style="20" customWidth="1"/>
    <col min="11" max="11" width="13.8515625" style="20" hidden="1" customWidth="1"/>
    <col min="12" max="12" width="12.00390625" style="20" customWidth="1"/>
    <col min="13" max="16384" width="9.140625" style="1" customWidth="1"/>
  </cols>
  <sheetData>
    <row r="1" ht="26.25" customHeight="1">
      <c r="D1" s="51" t="s">
        <v>133</v>
      </c>
    </row>
    <row r="2" ht="12.75">
      <c r="D2" s="15"/>
    </row>
    <row r="3" spans="1:15" ht="11.25" customHeight="1">
      <c r="A3" s="48"/>
      <c r="B3" s="48"/>
      <c r="C3" s="48"/>
      <c r="D3" s="49"/>
      <c r="E3" s="49"/>
      <c r="F3" s="49"/>
      <c r="G3" s="49"/>
      <c r="H3" s="50"/>
      <c r="I3" s="50"/>
      <c r="J3" s="50"/>
      <c r="K3" s="50"/>
      <c r="L3" s="50"/>
      <c r="M3" s="48"/>
      <c r="N3" s="48"/>
      <c r="O3" s="48"/>
    </row>
    <row r="4" spans="1:15" ht="24.75" customHeight="1">
      <c r="A4" s="48"/>
      <c r="B4" s="55" t="s">
        <v>135</v>
      </c>
      <c r="C4" s="52"/>
      <c r="D4" s="54"/>
      <c r="E4" s="53"/>
      <c r="F4" s="53"/>
      <c r="G4" s="49"/>
      <c r="H4" s="50"/>
      <c r="I4" s="50"/>
      <c r="J4" s="50"/>
      <c r="K4" s="50"/>
      <c r="L4" s="50"/>
      <c r="M4" s="48"/>
      <c r="N4" s="48"/>
      <c r="O4" s="48"/>
    </row>
    <row r="5" spans="1:15" ht="9" customHeight="1">
      <c r="A5" s="48"/>
      <c r="B5" s="48"/>
      <c r="C5" s="48"/>
      <c r="D5" s="49"/>
      <c r="E5" s="49"/>
      <c r="F5" s="49"/>
      <c r="G5" s="49"/>
      <c r="H5" s="50"/>
      <c r="I5" s="50"/>
      <c r="J5" s="50"/>
      <c r="K5" s="50"/>
      <c r="L5" s="50"/>
      <c r="M5" s="48"/>
      <c r="N5" s="48"/>
      <c r="O5" s="48"/>
    </row>
    <row r="6" ht="12.75">
      <c r="D6" s="15"/>
    </row>
    <row r="7" ht="12.75">
      <c r="D7" s="15"/>
    </row>
    <row r="8" spans="4:8" ht="12.75">
      <c r="D8" s="15"/>
      <c r="H8" s="230" t="s">
        <v>122</v>
      </c>
    </row>
    <row r="9" ht="12.75">
      <c r="H9" s="231"/>
    </row>
    <row r="10" spans="4:8" ht="12.75" customHeight="1">
      <c r="D10" s="47" t="s">
        <v>129</v>
      </c>
      <c r="H10" s="231"/>
    </row>
    <row r="11" spans="4:12" s="3" customFormat="1" ht="12.75">
      <c r="D11" s="13"/>
      <c r="E11" s="13"/>
      <c r="F11" s="13"/>
      <c r="G11" s="13"/>
      <c r="H11" s="231"/>
      <c r="I11" s="23" t="s">
        <v>127</v>
      </c>
      <c r="J11" s="23" t="s">
        <v>128</v>
      </c>
      <c r="K11" s="23" t="s">
        <v>123</v>
      </c>
      <c r="L11" s="4" t="s">
        <v>117</v>
      </c>
    </row>
    <row r="12" spans="4:12" s="3" customFormat="1" ht="12.75" customHeight="1">
      <c r="D12" s="12" t="s">
        <v>108</v>
      </c>
      <c r="E12" s="18" t="s">
        <v>110</v>
      </c>
      <c r="F12" s="4"/>
      <c r="G12" s="18"/>
      <c r="H12" s="231"/>
      <c r="I12" s="5" t="s">
        <v>112</v>
      </c>
      <c r="J12" s="40" t="s">
        <v>125</v>
      </c>
      <c r="K12" s="6" t="s">
        <v>112</v>
      </c>
      <c r="L12" s="7" t="s">
        <v>115</v>
      </c>
    </row>
    <row r="13" spans="4:12" s="3" customFormat="1" ht="12.75">
      <c r="D13" s="16" t="s">
        <v>109</v>
      </c>
      <c r="E13" s="19" t="s">
        <v>109</v>
      </c>
      <c r="F13" s="10" t="s">
        <v>148</v>
      </c>
      <c r="G13" s="19" t="s">
        <v>111</v>
      </c>
      <c r="H13" s="232"/>
      <c r="I13" s="8" t="s">
        <v>124</v>
      </c>
      <c r="J13" s="41" t="s">
        <v>126</v>
      </c>
      <c r="K13" s="9" t="s">
        <v>114</v>
      </c>
      <c r="L13" s="10" t="s">
        <v>116</v>
      </c>
    </row>
    <row r="14" spans="2:15" ht="18" customHeight="1">
      <c r="B14" s="2">
        <v>1</v>
      </c>
      <c r="C14" s="2"/>
      <c r="D14" s="25" t="s">
        <v>66</v>
      </c>
      <c r="E14" s="26" t="s">
        <v>64</v>
      </c>
      <c r="F14" s="28" t="s">
        <v>149</v>
      </c>
      <c r="G14" s="27" t="s">
        <v>37</v>
      </c>
      <c r="H14" s="28" t="s">
        <v>152</v>
      </c>
      <c r="I14" s="28"/>
      <c r="J14" s="28" t="s">
        <v>153</v>
      </c>
      <c r="K14" s="28">
        <f>(4*12)+7</f>
        <v>55</v>
      </c>
      <c r="L14" s="29">
        <v>12</v>
      </c>
      <c r="M14" s="2"/>
      <c r="N14" s="2"/>
      <c r="O14" s="2"/>
    </row>
    <row r="15" spans="2:15" ht="18" customHeight="1">
      <c r="B15" s="2">
        <v>2</v>
      </c>
      <c r="C15" s="2"/>
      <c r="D15" s="35" t="s">
        <v>65</v>
      </c>
      <c r="E15" s="36" t="s">
        <v>64</v>
      </c>
      <c r="F15" s="38" t="s">
        <v>149</v>
      </c>
      <c r="G15" s="37" t="s">
        <v>37</v>
      </c>
      <c r="H15" s="38" t="s">
        <v>152</v>
      </c>
      <c r="I15" s="38"/>
      <c r="J15" s="38" t="s">
        <v>153</v>
      </c>
      <c r="K15" s="38">
        <f>66</f>
        <v>66</v>
      </c>
      <c r="L15" s="39">
        <v>14</v>
      </c>
      <c r="M15" s="11"/>
      <c r="N15" s="2"/>
      <c r="O15" s="2"/>
    </row>
    <row r="16" spans="2:15" ht="18" customHeight="1">
      <c r="B16" s="2">
        <v>3</v>
      </c>
      <c r="C16" s="24"/>
      <c r="D16" s="94" t="s">
        <v>102</v>
      </c>
      <c r="E16" s="95" t="s">
        <v>77</v>
      </c>
      <c r="F16" s="100" t="s">
        <v>150</v>
      </c>
      <c r="G16" s="101" t="s">
        <v>37</v>
      </c>
      <c r="H16" s="100" t="s">
        <v>152</v>
      </c>
      <c r="I16" s="100">
        <v>7</v>
      </c>
      <c r="J16" s="100"/>
      <c r="K16" s="100">
        <v>53</v>
      </c>
      <c r="L16" s="102">
        <v>10</v>
      </c>
      <c r="M16" s="11"/>
      <c r="N16" s="2"/>
      <c r="O16" s="2"/>
    </row>
    <row r="17" spans="2:15" ht="18" customHeight="1">
      <c r="B17" s="2">
        <v>4</v>
      </c>
      <c r="C17" s="24"/>
      <c r="D17" s="103" t="s">
        <v>253</v>
      </c>
      <c r="E17" s="104" t="s">
        <v>78</v>
      </c>
      <c r="F17" s="105" t="s">
        <v>149</v>
      </c>
      <c r="G17" s="106" t="s">
        <v>37</v>
      </c>
      <c r="H17" s="105" t="s">
        <v>152</v>
      </c>
      <c r="I17" s="105">
        <v>6</v>
      </c>
      <c r="J17" s="105"/>
      <c r="K17" s="105">
        <v>47</v>
      </c>
      <c r="L17" s="107">
        <v>9</v>
      </c>
      <c r="M17" s="11"/>
      <c r="N17" s="2"/>
      <c r="O17" s="2"/>
    </row>
    <row r="18" spans="2:15" ht="18" customHeight="1">
      <c r="B18" s="2">
        <v>5</v>
      </c>
      <c r="C18" s="24"/>
      <c r="D18" s="103" t="s">
        <v>34</v>
      </c>
      <c r="E18" s="104" t="s">
        <v>83</v>
      </c>
      <c r="F18" s="105" t="s">
        <v>149</v>
      </c>
      <c r="G18" s="106" t="s">
        <v>37</v>
      </c>
      <c r="H18" s="105" t="s">
        <v>152</v>
      </c>
      <c r="I18" s="105"/>
      <c r="J18" s="105" t="s">
        <v>153</v>
      </c>
      <c r="K18" s="105">
        <v>73</v>
      </c>
      <c r="L18" s="107">
        <v>17</v>
      </c>
      <c r="M18" s="11"/>
      <c r="N18" s="2"/>
      <c r="O18" s="2"/>
    </row>
    <row r="19" spans="2:15" ht="18" customHeight="1">
      <c r="B19" s="2">
        <v>6</v>
      </c>
      <c r="C19" s="24"/>
      <c r="D19" s="103" t="s">
        <v>107</v>
      </c>
      <c r="E19" s="104" t="s">
        <v>75</v>
      </c>
      <c r="F19" s="105" t="s">
        <v>150</v>
      </c>
      <c r="G19" s="106" t="s">
        <v>37</v>
      </c>
      <c r="H19" s="105" t="s">
        <v>152</v>
      </c>
      <c r="I19" s="105">
        <v>1</v>
      </c>
      <c r="J19" s="105"/>
      <c r="K19" s="105">
        <v>63</v>
      </c>
      <c r="L19" s="107">
        <v>13</v>
      </c>
      <c r="M19" s="11"/>
      <c r="N19" s="2"/>
      <c r="O19" s="2"/>
    </row>
    <row r="20" spans="2:15" ht="18" customHeight="1">
      <c r="B20" s="2">
        <v>7</v>
      </c>
      <c r="C20" s="24"/>
      <c r="D20" s="103" t="s">
        <v>54</v>
      </c>
      <c r="E20" s="104" t="s">
        <v>75</v>
      </c>
      <c r="F20" s="105" t="s">
        <v>149</v>
      </c>
      <c r="G20" s="106" t="s">
        <v>37</v>
      </c>
      <c r="H20" s="105" t="s">
        <v>152</v>
      </c>
      <c r="I20" s="105">
        <v>1</v>
      </c>
      <c r="J20" s="105"/>
      <c r="K20" s="105">
        <v>69</v>
      </c>
      <c r="L20" s="107">
        <v>14</v>
      </c>
      <c r="M20" s="11"/>
      <c r="N20" s="2"/>
      <c r="O20" s="2"/>
    </row>
    <row r="21" spans="2:15" ht="18" customHeight="1">
      <c r="B21" s="2">
        <v>8</v>
      </c>
      <c r="C21" s="24"/>
      <c r="D21" s="103" t="s">
        <v>101</v>
      </c>
      <c r="E21" s="104" t="s">
        <v>79</v>
      </c>
      <c r="F21" s="105" t="s">
        <v>149</v>
      </c>
      <c r="G21" s="106" t="s">
        <v>37</v>
      </c>
      <c r="H21" s="105" t="s">
        <v>152</v>
      </c>
      <c r="I21" s="105">
        <v>5</v>
      </c>
      <c r="J21" s="105"/>
      <c r="K21" s="105">
        <v>57</v>
      </c>
      <c r="L21" s="107">
        <v>12</v>
      </c>
      <c r="M21" s="11"/>
      <c r="N21" s="2"/>
      <c r="O21" s="2"/>
    </row>
    <row r="22" spans="2:15" ht="18" customHeight="1">
      <c r="B22" s="2">
        <v>9</v>
      </c>
      <c r="C22" s="24"/>
      <c r="D22" s="103" t="s">
        <v>94</v>
      </c>
      <c r="E22" s="104" t="s">
        <v>79</v>
      </c>
      <c r="F22" s="105" t="s">
        <v>149</v>
      </c>
      <c r="G22" s="106" t="s">
        <v>37</v>
      </c>
      <c r="H22" s="105" t="s">
        <v>152</v>
      </c>
      <c r="I22" s="105">
        <v>4</v>
      </c>
      <c r="J22" s="105"/>
      <c r="K22" s="105">
        <v>65</v>
      </c>
      <c r="L22" s="107">
        <v>16</v>
      </c>
      <c r="M22" s="11"/>
      <c r="N22" s="2"/>
      <c r="O22" s="2"/>
    </row>
    <row r="23" spans="2:15" ht="18" customHeight="1">
      <c r="B23" s="2">
        <v>10</v>
      </c>
      <c r="C23" s="24"/>
      <c r="D23" s="103" t="s">
        <v>454</v>
      </c>
      <c r="E23" s="104" t="s">
        <v>455</v>
      </c>
      <c r="F23" s="105" t="s">
        <v>150</v>
      </c>
      <c r="G23" s="106" t="s">
        <v>37</v>
      </c>
      <c r="H23" s="105" t="s">
        <v>152</v>
      </c>
      <c r="I23" s="105"/>
      <c r="J23" s="105" t="s">
        <v>153</v>
      </c>
      <c r="K23" s="105">
        <v>59</v>
      </c>
      <c r="L23" s="107">
        <v>13</v>
      </c>
      <c r="M23" s="11"/>
      <c r="N23" s="2"/>
      <c r="O23" s="2"/>
    </row>
    <row r="24" spans="2:15" ht="18" customHeight="1">
      <c r="B24" s="2">
        <v>11</v>
      </c>
      <c r="C24" s="24"/>
      <c r="D24" s="103" t="s">
        <v>456</v>
      </c>
      <c r="E24" s="104" t="s">
        <v>457</v>
      </c>
      <c r="F24" s="105" t="s">
        <v>149</v>
      </c>
      <c r="G24" s="106" t="s">
        <v>37</v>
      </c>
      <c r="H24" s="105" t="s">
        <v>152</v>
      </c>
      <c r="I24" s="105">
        <v>1</v>
      </c>
      <c r="J24" s="105"/>
      <c r="K24" s="105">
        <v>60</v>
      </c>
      <c r="L24" s="107">
        <v>16</v>
      </c>
      <c r="M24" s="11"/>
      <c r="N24" s="2"/>
      <c r="O24" s="2"/>
    </row>
    <row r="25" spans="2:15" ht="18" customHeight="1">
      <c r="B25" s="2">
        <v>12</v>
      </c>
      <c r="C25" s="24"/>
      <c r="D25" s="103" t="s">
        <v>458</v>
      </c>
      <c r="E25" s="104" t="s">
        <v>37</v>
      </c>
      <c r="F25" s="105" t="s">
        <v>149</v>
      </c>
      <c r="G25" s="106" t="s">
        <v>37</v>
      </c>
      <c r="H25" s="105" t="s">
        <v>152</v>
      </c>
      <c r="I25" s="105">
        <v>12</v>
      </c>
      <c r="J25" s="105" t="s">
        <v>153</v>
      </c>
      <c r="K25" s="105">
        <v>61</v>
      </c>
      <c r="L25" s="107">
        <v>12</v>
      </c>
      <c r="M25" s="11"/>
      <c r="N25" s="2"/>
      <c r="O25" s="2"/>
    </row>
    <row r="26" spans="2:15" ht="18" customHeight="1">
      <c r="B26" s="2">
        <v>13</v>
      </c>
      <c r="C26" s="24"/>
      <c r="D26" s="103" t="s">
        <v>42</v>
      </c>
      <c r="E26" s="104" t="s">
        <v>459</v>
      </c>
      <c r="F26" s="105" t="s">
        <v>149</v>
      </c>
      <c r="G26" s="106" t="s">
        <v>37</v>
      </c>
      <c r="H26" s="105" t="s">
        <v>152</v>
      </c>
      <c r="I26" s="105">
        <v>2</v>
      </c>
      <c r="J26" s="105"/>
      <c r="K26" s="105">
        <v>71</v>
      </c>
      <c r="L26" s="107">
        <v>16</v>
      </c>
      <c r="M26" s="11"/>
      <c r="N26" s="2"/>
      <c r="O26" s="2"/>
    </row>
    <row r="27" spans="2:15" ht="18" customHeight="1">
      <c r="B27" s="2">
        <v>14</v>
      </c>
      <c r="C27" s="24"/>
      <c r="D27" s="103" t="s">
        <v>460</v>
      </c>
      <c r="E27" s="104" t="s">
        <v>64</v>
      </c>
      <c r="F27" s="105" t="s">
        <v>150</v>
      </c>
      <c r="G27" s="106" t="s">
        <v>37</v>
      </c>
      <c r="H27" s="105" t="s">
        <v>152</v>
      </c>
      <c r="I27" s="105">
        <v>8</v>
      </c>
      <c r="J27" s="105"/>
      <c r="K27" s="105">
        <v>52</v>
      </c>
      <c r="L27" s="107">
        <v>7</v>
      </c>
      <c r="M27" s="11"/>
      <c r="N27" s="2"/>
      <c r="O27" s="2"/>
    </row>
    <row r="28" spans="2:15" ht="18" customHeight="1">
      <c r="B28" s="2">
        <v>15</v>
      </c>
      <c r="C28" s="24"/>
      <c r="D28" s="108" t="s">
        <v>98</v>
      </c>
      <c r="E28" s="109" t="s">
        <v>84</v>
      </c>
      <c r="F28" s="110" t="s">
        <v>150</v>
      </c>
      <c r="G28" s="111" t="s">
        <v>37</v>
      </c>
      <c r="H28" s="110" t="s">
        <v>152</v>
      </c>
      <c r="I28" s="110">
        <v>2</v>
      </c>
      <c r="J28" s="110"/>
      <c r="K28" s="110">
        <v>61</v>
      </c>
      <c r="L28" s="112">
        <v>12</v>
      </c>
      <c r="M28" s="11"/>
      <c r="N28" s="2"/>
      <c r="O28" s="2"/>
    </row>
    <row r="29" spans="2:15" ht="18" customHeight="1">
      <c r="B29" s="2"/>
      <c r="C29" s="2"/>
      <c r="D29" s="15"/>
      <c r="E29" s="15"/>
      <c r="F29" s="22"/>
      <c r="G29" s="15"/>
      <c r="H29" s="21"/>
      <c r="I29" s="22"/>
      <c r="J29" s="22"/>
      <c r="K29" s="22"/>
      <c r="M29" s="11"/>
      <c r="N29" s="2"/>
      <c r="O29" s="2"/>
    </row>
    <row r="30" spans="2:15" ht="18" customHeight="1">
      <c r="B30" s="2"/>
      <c r="C30" s="2"/>
      <c r="D30" s="15"/>
      <c r="E30" s="15"/>
      <c r="F30" s="22"/>
      <c r="G30" s="15"/>
      <c r="H30" s="21"/>
      <c r="I30" s="22"/>
      <c r="J30" s="22"/>
      <c r="K30" s="22"/>
      <c r="M30" s="11"/>
      <c r="N30" s="2"/>
      <c r="O30" s="2"/>
    </row>
    <row r="31" spans="2:15" ht="18" customHeight="1">
      <c r="B31" s="2"/>
      <c r="C31" s="2"/>
      <c r="D31" s="15"/>
      <c r="F31" s="20"/>
      <c r="H31" s="230" t="s">
        <v>122</v>
      </c>
      <c r="M31" s="11"/>
      <c r="N31" s="2"/>
      <c r="O31" s="2"/>
    </row>
    <row r="32" spans="2:15" ht="18" customHeight="1">
      <c r="B32" s="2"/>
      <c r="C32" s="2"/>
      <c r="F32" s="20"/>
      <c r="H32" s="231"/>
      <c r="M32" s="11"/>
      <c r="N32" s="2"/>
      <c r="O32" s="2"/>
    </row>
    <row r="33" spans="2:15" ht="18" customHeight="1">
      <c r="B33" s="2"/>
      <c r="C33" s="2"/>
      <c r="D33" s="47" t="s">
        <v>130</v>
      </c>
      <c r="F33" s="20"/>
      <c r="H33" s="231"/>
      <c r="M33" s="11"/>
      <c r="N33" s="2"/>
      <c r="O33" s="2"/>
    </row>
    <row r="34" spans="2:15" ht="18" customHeight="1">
      <c r="B34" s="2"/>
      <c r="C34" s="2"/>
      <c r="D34" s="13"/>
      <c r="E34" s="13"/>
      <c r="F34" s="3"/>
      <c r="G34" s="13"/>
      <c r="H34" s="231"/>
      <c r="I34" s="23" t="s">
        <v>127</v>
      </c>
      <c r="J34" s="23" t="s">
        <v>128</v>
      </c>
      <c r="K34" s="23" t="s">
        <v>123</v>
      </c>
      <c r="L34" s="4" t="s">
        <v>117</v>
      </c>
      <c r="M34" s="11"/>
      <c r="N34" s="2"/>
      <c r="O34" s="2"/>
    </row>
    <row r="35" spans="2:15" ht="18" customHeight="1">
      <c r="B35" s="2"/>
      <c r="C35" s="2"/>
      <c r="D35" s="12" t="s">
        <v>108</v>
      </c>
      <c r="E35" s="12" t="s">
        <v>110</v>
      </c>
      <c r="F35" s="6"/>
      <c r="G35" s="18"/>
      <c r="H35" s="231"/>
      <c r="I35" s="5" t="s">
        <v>112</v>
      </c>
      <c r="J35" s="40" t="s">
        <v>125</v>
      </c>
      <c r="K35" s="6" t="s">
        <v>112</v>
      </c>
      <c r="L35" s="7" t="s">
        <v>115</v>
      </c>
      <c r="M35" s="11"/>
      <c r="N35" s="2"/>
      <c r="O35" s="2"/>
    </row>
    <row r="36" spans="2:15" ht="18" customHeight="1">
      <c r="B36" s="2"/>
      <c r="C36" s="2"/>
      <c r="D36" s="16" t="s">
        <v>109</v>
      </c>
      <c r="E36" s="16" t="s">
        <v>109</v>
      </c>
      <c r="F36" s="9" t="s">
        <v>148</v>
      </c>
      <c r="G36" s="19" t="s">
        <v>111</v>
      </c>
      <c r="H36" s="232"/>
      <c r="I36" s="8" t="s">
        <v>124</v>
      </c>
      <c r="J36" s="41" t="s">
        <v>126</v>
      </c>
      <c r="K36" s="9" t="s">
        <v>114</v>
      </c>
      <c r="L36" s="10" t="s">
        <v>116</v>
      </c>
      <c r="M36" s="11"/>
      <c r="N36" s="2"/>
      <c r="O36" s="2"/>
    </row>
    <row r="37" spans="2:15" ht="18" customHeight="1">
      <c r="B37" s="2">
        <v>1</v>
      </c>
      <c r="C37" s="2"/>
      <c r="D37" s="94" t="s">
        <v>47</v>
      </c>
      <c r="E37" s="95" t="s">
        <v>46</v>
      </c>
      <c r="F37" s="100" t="s">
        <v>149</v>
      </c>
      <c r="G37" s="101" t="s">
        <v>30</v>
      </c>
      <c r="H37" s="100" t="s">
        <v>152</v>
      </c>
      <c r="I37" s="100">
        <v>8</v>
      </c>
      <c r="J37" s="100"/>
      <c r="K37" s="100">
        <v>56</v>
      </c>
      <c r="L37" s="102">
        <v>12</v>
      </c>
      <c r="M37" s="11"/>
      <c r="N37" s="2"/>
      <c r="O37" s="2"/>
    </row>
    <row r="38" spans="2:15" ht="18" customHeight="1">
      <c r="B38" s="2">
        <v>2</v>
      </c>
      <c r="C38" s="2"/>
      <c r="D38" s="103" t="s">
        <v>28</v>
      </c>
      <c r="E38" s="104" t="s">
        <v>29</v>
      </c>
      <c r="F38" s="105" t="s">
        <v>149</v>
      </c>
      <c r="G38" s="106" t="s">
        <v>30</v>
      </c>
      <c r="H38" s="105" t="s">
        <v>152</v>
      </c>
      <c r="I38" s="105">
        <v>8</v>
      </c>
      <c r="J38" s="105"/>
      <c r="K38" s="105">
        <v>48</v>
      </c>
      <c r="L38" s="107">
        <v>8</v>
      </c>
      <c r="M38" s="11"/>
      <c r="N38" s="2"/>
      <c r="O38" s="2"/>
    </row>
    <row r="39" spans="2:15" ht="18" customHeight="1">
      <c r="B39" s="2">
        <v>3</v>
      </c>
      <c r="C39" s="2"/>
      <c r="D39" s="103" t="s">
        <v>43</v>
      </c>
      <c r="E39" s="104" t="s">
        <v>40</v>
      </c>
      <c r="F39" s="105" t="s">
        <v>149</v>
      </c>
      <c r="G39" s="106" t="s">
        <v>30</v>
      </c>
      <c r="H39" s="105" t="s">
        <v>152</v>
      </c>
      <c r="I39" s="105">
        <v>2</v>
      </c>
      <c r="J39" s="105"/>
      <c r="K39" s="105">
        <v>58</v>
      </c>
      <c r="L39" s="107">
        <v>12</v>
      </c>
      <c r="M39" s="11"/>
      <c r="N39" s="2"/>
      <c r="O39" s="2"/>
    </row>
    <row r="40" spans="2:15" ht="18" customHeight="1">
      <c r="B40" s="2">
        <v>4</v>
      </c>
      <c r="C40" s="2"/>
      <c r="D40" s="103" t="s">
        <v>61</v>
      </c>
      <c r="E40" s="104" t="s">
        <v>60</v>
      </c>
      <c r="F40" s="105" t="s">
        <v>149</v>
      </c>
      <c r="G40" s="106" t="s">
        <v>30</v>
      </c>
      <c r="H40" s="105" t="s">
        <v>152</v>
      </c>
      <c r="I40" s="105">
        <v>7</v>
      </c>
      <c r="J40" s="105"/>
      <c r="K40" s="105">
        <v>48</v>
      </c>
      <c r="L40" s="107">
        <v>8</v>
      </c>
      <c r="M40" s="11"/>
      <c r="N40" s="2"/>
      <c r="O40" s="2"/>
    </row>
    <row r="41" spans="2:15" ht="18" customHeight="1">
      <c r="B41" s="2">
        <v>5</v>
      </c>
      <c r="C41" s="2"/>
      <c r="D41" s="103" t="s">
        <v>176</v>
      </c>
      <c r="E41" s="104" t="s">
        <v>91</v>
      </c>
      <c r="F41" s="105" t="s">
        <v>149</v>
      </c>
      <c r="G41" s="106" t="s">
        <v>30</v>
      </c>
      <c r="H41" s="105" t="s">
        <v>152</v>
      </c>
      <c r="I41" s="105">
        <v>1</v>
      </c>
      <c r="J41" s="105"/>
      <c r="K41" s="105">
        <v>61</v>
      </c>
      <c r="L41" s="107">
        <v>14</v>
      </c>
      <c r="M41" s="11"/>
      <c r="N41" s="2"/>
      <c r="O41" s="2"/>
    </row>
    <row r="42" spans="2:15" ht="18" customHeight="1">
      <c r="B42" s="2">
        <v>6</v>
      </c>
      <c r="C42" s="2"/>
      <c r="D42" s="103" t="s">
        <v>45</v>
      </c>
      <c r="E42" s="104" t="s">
        <v>38</v>
      </c>
      <c r="F42" s="105" t="s">
        <v>149</v>
      </c>
      <c r="G42" s="106" t="s">
        <v>30</v>
      </c>
      <c r="H42" s="105" t="s">
        <v>152</v>
      </c>
      <c r="I42" s="105">
        <v>6</v>
      </c>
      <c r="J42" s="105"/>
      <c r="K42" s="105">
        <v>59</v>
      </c>
      <c r="L42" s="107">
        <v>11</v>
      </c>
      <c r="M42" s="11"/>
      <c r="N42" s="2"/>
      <c r="O42" s="2"/>
    </row>
    <row r="43" spans="2:15" ht="18" customHeight="1">
      <c r="B43" s="2">
        <v>7</v>
      </c>
      <c r="C43" s="24"/>
      <c r="D43" s="103" t="s">
        <v>299</v>
      </c>
      <c r="E43" s="104" t="s">
        <v>440</v>
      </c>
      <c r="F43" s="105" t="s">
        <v>150</v>
      </c>
      <c r="G43" s="106" t="s">
        <v>30</v>
      </c>
      <c r="H43" s="105" t="s">
        <v>152</v>
      </c>
      <c r="I43" s="105">
        <v>6</v>
      </c>
      <c r="J43" s="105"/>
      <c r="K43" s="105">
        <v>56</v>
      </c>
      <c r="L43" s="107">
        <v>10</v>
      </c>
      <c r="M43" s="11"/>
      <c r="N43" s="2"/>
      <c r="O43" s="2"/>
    </row>
    <row r="44" spans="2:15" ht="18" customHeight="1">
      <c r="B44" s="2">
        <v>8</v>
      </c>
      <c r="C44" s="24"/>
      <c r="D44" s="103" t="s">
        <v>61</v>
      </c>
      <c r="E44" s="104" t="s">
        <v>74</v>
      </c>
      <c r="F44" s="105" t="s">
        <v>149</v>
      </c>
      <c r="G44" s="106" t="s">
        <v>30</v>
      </c>
      <c r="H44" s="105" t="s">
        <v>152</v>
      </c>
      <c r="I44" s="105">
        <v>1</v>
      </c>
      <c r="J44" s="105"/>
      <c r="K44" s="105">
        <v>62</v>
      </c>
      <c r="L44" s="107">
        <v>12</v>
      </c>
      <c r="M44" s="11"/>
      <c r="N44" s="11"/>
      <c r="O44" s="2"/>
    </row>
    <row r="45" spans="2:15" ht="18" customHeight="1">
      <c r="B45" s="2">
        <v>9</v>
      </c>
      <c r="C45" s="24"/>
      <c r="D45" s="103" t="s">
        <v>441</v>
      </c>
      <c r="E45" s="104" t="s">
        <v>442</v>
      </c>
      <c r="F45" s="105" t="s">
        <v>149</v>
      </c>
      <c r="G45" s="106" t="s">
        <v>30</v>
      </c>
      <c r="H45" s="105" t="s">
        <v>152</v>
      </c>
      <c r="I45" s="105">
        <v>6</v>
      </c>
      <c r="J45" s="105"/>
      <c r="K45" s="105">
        <v>49</v>
      </c>
      <c r="L45" s="107">
        <v>8</v>
      </c>
      <c r="M45" s="11"/>
      <c r="N45" s="2"/>
      <c r="O45" s="2"/>
    </row>
    <row r="46" spans="2:15" ht="18" customHeight="1">
      <c r="B46" s="2">
        <v>10</v>
      </c>
      <c r="C46" s="24"/>
      <c r="D46" s="103" t="s">
        <v>103</v>
      </c>
      <c r="E46" s="104" t="s">
        <v>443</v>
      </c>
      <c r="F46" s="105" t="s">
        <v>149</v>
      </c>
      <c r="G46" s="106" t="s">
        <v>30</v>
      </c>
      <c r="H46" s="105" t="s">
        <v>152</v>
      </c>
      <c r="I46" s="105">
        <v>6</v>
      </c>
      <c r="J46" s="105"/>
      <c r="K46" s="105">
        <v>52</v>
      </c>
      <c r="L46" s="107">
        <v>11</v>
      </c>
      <c r="M46" s="11"/>
      <c r="N46" s="2"/>
      <c r="O46" s="2"/>
    </row>
    <row r="47" spans="2:15" ht="18" customHeight="1">
      <c r="B47" s="2">
        <v>11</v>
      </c>
      <c r="C47" s="24"/>
      <c r="D47" s="103" t="s">
        <v>444</v>
      </c>
      <c r="E47" s="104" t="s">
        <v>443</v>
      </c>
      <c r="F47" s="105" t="s">
        <v>149</v>
      </c>
      <c r="G47" s="106" t="s">
        <v>30</v>
      </c>
      <c r="H47" s="105" t="s">
        <v>152</v>
      </c>
      <c r="I47" s="105">
        <v>6</v>
      </c>
      <c r="J47" s="105"/>
      <c r="K47" s="105">
        <v>52</v>
      </c>
      <c r="L47" s="107">
        <v>11</v>
      </c>
      <c r="M47" s="11"/>
      <c r="N47" s="2"/>
      <c r="O47" s="2"/>
    </row>
    <row r="48" spans="2:15" ht="18" customHeight="1">
      <c r="B48" s="2">
        <v>12</v>
      </c>
      <c r="C48" s="24"/>
      <c r="D48" s="103" t="s">
        <v>24</v>
      </c>
      <c r="E48" s="104" t="s">
        <v>445</v>
      </c>
      <c r="F48" s="105" t="s">
        <v>149</v>
      </c>
      <c r="G48" s="106" t="s">
        <v>30</v>
      </c>
      <c r="H48" s="105" t="s">
        <v>152</v>
      </c>
      <c r="I48" s="105">
        <v>5</v>
      </c>
      <c r="J48" s="105"/>
      <c r="K48" s="105">
        <v>58</v>
      </c>
      <c r="L48" s="107">
        <v>11</v>
      </c>
      <c r="M48" s="11"/>
      <c r="N48" s="2"/>
      <c r="O48" s="2"/>
    </row>
    <row r="49" spans="2:15" ht="18" customHeight="1">
      <c r="B49" s="2">
        <v>13</v>
      </c>
      <c r="C49" s="24"/>
      <c r="D49" s="108" t="s">
        <v>43</v>
      </c>
      <c r="E49" s="109" t="s">
        <v>446</v>
      </c>
      <c r="F49" s="110" t="s">
        <v>149</v>
      </c>
      <c r="G49" s="111" t="s">
        <v>30</v>
      </c>
      <c r="H49" s="110" t="s">
        <v>152</v>
      </c>
      <c r="I49" s="110">
        <v>9</v>
      </c>
      <c r="J49" s="110"/>
      <c r="K49" s="110">
        <v>51</v>
      </c>
      <c r="L49" s="112">
        <v>8</v>
      </c>
      <c r="M49" s="11"/>
      <c r="N49" s="2"/>
      <c r="O49" s="2"/>
    </row>
    <row r="50" spans="2:15" ht="18" customHeight="1">
      <c r="B50" s="2"/>
      <c r="C50" s="2"/>
      <c r="D50" s="15"/>
      <c r="E50" s="15"/>
      <c r="F50" s="22"/>
      <c r="G50" s="15"/>
      <c r="H50" s="21"/>
      <c r="I50" s="22"/>
      <c r="J50" s="22"/>
      <c r="K50" s="22"/>
      <c r="M50" s="11"/>
      <c r="N50" s="2"/>
      <c r="O50" s="2"/>
    </row>
    <row r="51" spans="2:15" ht="18" customHeight="1">
      <c r="B51" s="2"/>
      <c r="C51" s="2"/>
      <c r="D51" s="15"/>
      <c r="E51" s="15"/>
      <c r="F51" s="22"/>
      <c r="G51" s="15"/>
      <c r="H51" s="21"/>
      <c r="I51" s="22"/>
      <c r="J51" s="22"/>
      <c r="K51" s="22"/>
      <c r="M51" s="11"/>
      <c r="N51" s="2"/>
      <c r="O51" s="2"/>
    </row>
    <row r="52" spans="2:15" ht="18" customHeight="1">
      <c r="B52" s="2"/>
      <c r="C52" s="2"/>
      <c r="D52" s="15"/>
      <c r="F52" s="20"/>
      <c r="H52" s="230" t="s">
        <v>122</v>
      </c>
      <c r="M52" s="11"/>
      <c r="N52" s="2"/>
      <c r="O52" s="2"/>
    </row>
    <row r="53" spans="2:15" ht="18" customHeight="1">
      <c r="B53" s="2"/>
      <c r="C53" s="2"/>
      <c r="F53" s="20"/>
      <c r="H53" s="231"/>
      <c r="M53" s="11"/>
      <c r="N53" s="2"/>
      <c r="O53" s="2"/>
    </row>
    <row r="54" spans="2:15" ht="18" customHeight="1">
      <c r="B54" s="2"/>
      <c r="C54" s="2"/>
      <c r="D54" s="47" t="s">
        <v>131</v>
      </c>
      <c r="F54" s="20"/>
      <c r="H54" s="231"/>
      <c r="M54" s="11"/>
      <c r="N54" s="2"/>
      <c r="O54" s="2"/>
    </row>
    <row r="55" spans="2:15" ht="18" customHeight="1">
      <c r="B55" s="2"/>
      <c r="C55" s="2"/>
      <c r="D55" s="13"/>
      <c r="E55" s="13"/>
      <c r="F55" s="3"/>
      <c r="G55" s="13"/>
      <c r="H55" s="231"/>
      <c r="I55" s="23" t="s">
        <v>127</v>
      </c>
      <c r="J55" s="23" t="s">
        <v>128</v>
      </c>
      <c r="K55" s="23" t="s">
        <v>120</v>
      </c>
      <c r="L55" s="4" t="s">
        <v>117</v>
      </c>
      <c r="M55" s="11"/>
      <c r="N55" s="2"/>
      <c r="O55" s="2"/>
    </row>
    <row r="56" spans="2:15" ht="18" customHeight="1">
      <c r="B56" s="2"/>
      <c r="C56" s="2"/>
      <c r="D56" s="12" t="s">
        <v>108</v>
      </c>
      <c r="E56" s="12" t="s">
        <v>110</v>
      </c>
      <c r="F56" s="6"/>
      <c r="G56" s="18"/>
      <c r="H56" s="231"/>
      <c r="I56" s="5" t="s">
        <v>112</v>
      </c>
      <c r="J56" s="40" t="s">
        <v>125</v>
      </c>
      <c r="K56" s="6" t="s">
        <v>112</v>
      </c>
      <c r="L56" s="7" t="s">
        <v>115</v>
      </c>
      <c r="M56" s="11"/>
      <c r="N56" s="2"/>
      <c r="O56" s="2"/>
    </row>
    <row r="57" spans="2:15" ht="18" customHeight="1">
      <c r="B57" s="2"/>
      <c r="C57" s="2"/>
      <c r="D57" s="16" t="s">
        <v>109</v>
      </c>
      <c r="E57" s="16" t="s">
        <v>109</v>
      </c>
      <c r="F57" s="9" t="s">
        <v>148</v>
      </c>
      <c r="G57" s="19" t="s">
        <v>111</v>
      </c>
      <c r="H57" s="232"/>
      <c r="I57" s="8" t="s">
        <v>124</v>
      </c>
      <c r="J57" s="41" t="s">
        <v>126</v>
      </c>
      <c r="K57" s="9" t="s">
        <v>114</v>
      </c>
      <c r="L57" s="10" t="s">
        <v>116</v>
      </c>
      <c r="M57" s="11"/>
      <c r="N57" s="2"/>
      <c r="O57" s="2"/>
    </row>
    <row r="58" spans="2:15" ht="18" customHeight="1">
      <c r="B58" s="2">
        <v>1</v>
      </c>
      <c r="C58" s="2"/>
      <c r="D58" s="94" t="s">
        <v>54</v>
      </c>
      <c r="E58" s="95" t="s">
        <v>53</v>
      </c>
      <c r="F58" s="100" t="s">
        <v>149</v>
      </c>
      <c r="G58" s="101" t="s">
        <v>26</v>
      </c>
      <c r="H58" s="100" t="s">
        <v>152</v>
      </c>
      <c r="I58" s="100"/>
      <c r="J58" s="100" t="s">
        <v>153</v>
      </c>
      <c r="K58" s="100">
        <v>56</v>
      </c>
      <c r="L58" s="102">
        <v>11</v>
      </c>
      <c r="M58" s="11"/>
      <c r="N58" s="2"/>
      <c r="O58" s="2"/>
    </row>
    <row r="59" spans="2:15" ht="18" customHeight="1">
      <c r="B59" s="2">
        <v>2</v>
      </c>
      <c r="C59" s="2"/>
      <c r="D59" s="103" t="s">
        <v>44</v>
      </c>
      <c r="E59" s="104" t="s">
        <v>39</v>
      </c>
      <c r="F59" s="105" t="s">
        <v>149</v>
      </c>
      <c r="G59" s="106" t="s">
        <v>26</v>
      </c>
      <c r="H59" s="105" t="s">
        <v>152</v>
      </c>
      <c r="I59" s="105">
        <v>4</v>
      </c>
      <c r="J59" s="105"/>
      <c r="K59" s="105">
        <v>52</v>
      </c>
      <c r="L59" s="107">
        <v>10</v>
      </c>
      <c r="M59" s="11"/>
      <c r="N59" s="2"/>
      <c r="O59" s="2"/>
    </row>
    <row r="60" spans="2:15" ht="18" customHeight="1">
      <c r="B60" s="2">
        <v>3</v>
      </c>
      <c r="C60" s="2"/>
      <c r="D60" s="103" t="s">
        <v>22</v>
      </c>
      <c r="E60" s="104" t="s">
        <v>23</v>
      </c>
      <c r="F60" s="105" t="s">
        <v>149</v>
      </c>
      <c r="G60" s="106" t="s">
        <v>26</v>
      </c>
      <c r="H60" s="105" t="s">
        <v>152</v>
      </c>
      <c r="I60" s="105">
        <v>8</v>
      </c>
      <c r="J60" s="105"/>
      <c r="K60" s="105">
        <v>53</v>
      </c>
      <c r="L60" s="107">
        <v>8</v>
      </c>
      <c r="M60" s="11"/>
      <c r="N60" s="2"/>
      <c r="O60" s="2"/>
    </row>
    <row r="61" spans="2:15" ht="18" customHeight="1">
      <c r="B61" s="2">
        <v>4</v>
      </c>
      <c r="C61" s="2"/>
      <c r="D61" s="103" t="s">
        <v>56</v>
      </c>
      <c r="E61" s="104" t="s">
        <v>55</v>
      </c>
      <c r="F61" s="105" t="s">
        <v>150</v>
      </c>
      <c r="G61" s="106" t="s">
        <v>26</v>
      </c>
      <c r="H61" s="105" t="s">
        <v>152</v>
      </c>
      <c r="I61" s="105"/>
      <c r="J61" s="105" t="s">
        <v>202</v>
      </c>
      <c r="K61" s="105">
        <v>63</v>
      </c>
      <c r="L61" s="107">
        <v>15</v>
      </c>
      <c r="M61" s="11"/>
      <c r="N61" s="2"/>
      <c r="O61" s="2"/>
    </row>
    <row r="62" spans="2:15" ht="18" customHeight="1">
      <c r="B62" s="2">
        <v>5</v>
      </c>
      <c r="C62" s="2"/>
      <c r="D62" s="103" t="s">
        <v>36</v>
      </c>
      <c r="E62" s="104" t="s">
        <v>35</v>
      </c>
      <c r="F62" s="105" t="s">
        <v>150</v>
      </c>
      <c r="G62" s="106" t="s">
        <v>26</v>
      </c>
      <c r="H62" s="105" t="s">
        <v>152</v>
      </c>
      <c r="I62" s="105">
        <v>8</v>
      </c>
      <c r="J62" s="105"/>
      <c r="K62" s="105">
        <v>52</v>
      </c>
      <c r="L62" s="107">
        <v>9</v>
      </c>
      <c r="M62" s="11"/>
      <c r="N62" s="2"/>
      <c r="O62" s="2"/>
    </row>
    <row r="63" spans="2:15" ht="18" customHeight="1">
      <c r="B63" s="2">
        <v>6</v>
      </c>
      <c r="C63" s="2"/>
      <c r="D63" s="103" t="s">
        <v>42</v>
      </c>
      <c r="E63" s="104" t="s">
        <v>41</v>
      </c>
      <c r="F63" s="105" t="s">
        <v>149</v>
      </c>
      <c r="G63" s="106" t="s">
        <v>26</v>
      </c>
      <c r="H63" s="105" t="s">
        <v>152</v>
      </c>
      <c r="I63" s="105"/>
      <c r="J63" s="105" t="s">
        <v>153</v>
      </c>
      <c r="K63" s="105">
        <v>62</v>
      </c>
      <c r="L63" s="107">
        <v>12</v>
      </c>
      <c r="M63" s="11"/>
      <c r="N63" s="2"/>
      <c r="O63" s="2"/>
    </row>
    <row r="64" spans="2:15" ht="18" customHeight="1">
      <c r="B64" s="2">
        <v>7</v>
      </c>
      <c r="C64" s="2"/>
      <c r="D64" s="103" t="s">
        <v>51</v>
      </c>
      <c r="E64" s="104" t="s">
        <v>50</v>
      </c>
      <c r="F64" s="105" t="s">
        <v>149</v>
      </c>
      <c r="G64" s="106" t="s">
        <v>26</v>
      </c>
      <c r="H64" s="105" t="s">
        <v>152</v>
      </c>
      <c r="I64" s="105">
        <v>1</v>
      </c>
      <c r="J64" s="105"/>
      <c r="K64" s="105">
        <v>53</v>
      </c>
      <c r="L64" s="107">
        <v>11</v>
      </c>
      <c r="M64" s="11"/>
      <c r="N64" s="2"/>
      <c r="O64" s="2"/>
    </row>
    <row r="65" spans="2:15" ht="18" customHeight="1">
      <c r="B65" s="2">
        <v>8</v>
      </c>
      <c r="C65" s="24"/>
      <c r="D65" s="103" t="s">
        <v>63</v>
      </c>
      <c r="E65" s="104" t="s">
        <v>50</v>
      </c>
      <c r="F65" s="105" t="s">
        <v>150</v>
      </c>
      <c r="G65" s="106" t="s">
        <v>26</v>
      </c>
      <c r="H65" s="105" t="s">
        <v>152</v>
      </c>
      <c r="I65" s="105">
        <v>1</v>
      </c>
      <c r="J65" s="105"/>
      <c r="K65" s="105">
        <v>63</v>
      </c>
      <c r="L65" s="107">
        <v>15</v>
      </c>
      <c r="M65" s="11"/>
      <c r="N65" s="2"/>
      <c r="O65" s="2"/>
    </row>
    <row r="66" spans="2:15" ht="18" customHeight="1">
      <c r="B66" s="2">
        <v>9</v>
      </c>
      <c r="C66" s="24"/>
      <c r="D66" s="103" t="s">
        <v>48</v>
      </c>
      <c r="E66" s="104" t="s">
        <v>49</v>
      </c>
      <c r="F66" s="105" t="s">
        <v>149</v>
      </c>
      <c r="G66" s="106" t="s">
        <v>26</v>
      </c>
      <c r="H66" s="105" t="s">
        <v>152</v>
      </c>
      <c r="I66" s="105">
        <v>8</v>
      </c>
      <c r="J66" s="105"/>
      <c r="K66" s="105">
        <v>59</v>
      </c>
      <c r="L66" s="107">
        <v>11</v>
      </c>
      <c r="M66" s="11"/>
      <c r="N66" s="2"/>
      <c r="O66" s="2"/>
    </row>
    <row r="67" spans="2:15" ht="18" customHeight="1">
      <c r="B67" s="2">
        <v>10</v>
      </c>
      <c r="C67" s="24"/>
      <c r="D67" s="103" t="s">
        <v>514</v>
      </c>
      <c r="E67" s="104" t="s">
        <v>49</v>
      </c>
      <c r="F67" s="105" t="s">
        <v>150</v>
      </c>
      <c r="G67" s="106" t="s">
        <v>26</v>
      </c>
      <c r="H67" s="105" t="s">
        <v>152</v>
      </c>
      <c r="I67" s="105">
        <v>4</v>
      </c>
      <c r="J67" s="105"/>
      <c r="K67" s="105">
        <v>59</v>
      </c>
      <c r="L67" s="107">
        <v>11</v>
      </c>
      <c r="M67" s="11"/>
      <c r="N67" s="2"/>
      <c r="O67" s="2"/>
    </row>
    <row r="68" spans="2:15" ht="18" customHeight="1">
      <c r="B68" s="2">
        <v>11</v>
      </c>
      <c r="C68" s="24"/>
      <c r="D68" s="103" t="s">
        <v>197</v>
      </c>
      <c r="E68" s="104" t="s">
        <v>198</v>
      </c>
      <c r="F68" s="105" t="s">
        <v>150</v>
      </c>
      <c r="G68" s="106" t="s">
        <v>26</v>
      </c>
      <c r="H68" s="105" t="s">
        <v>152</v>
      </c>
      <c r="I68" s="105">
        <v>4</v>
      </c>
      <c r="J68" s="105"/>
      <c r="K68" s="105">
        <v>53</v>
      </c>
      <c r="L68" s="107">
        <v>9</v>
      </c>
      <c r="M68" s="11"/>
      <c r="N68" s="2"/>
      <c r="O68" s="2"/>
    </row>
    <row r="69" spans="2:15" ht="18" customHeight="1">
      <c r="B69" s="24">
        <v>12</v>
      </c>
      <c r="C69" s="24"/>
      <c r="D69" s="103" t="s">
        <v>498</v>
      </c>
      <c r="E69" s="104" t="s">
        <v>73</v>
      </c>
      <c r="F69" s="105" t="s">
        <v>149</v>
      </c>
      <c r="G69" s="106" t="s">
        <v>26</v>
      </c>
      <c r="H69" s="105" t="s">
        <v>152</v>
      </c>
      <c r="I69" s="105">
        <v>4</v>
      </c>
      <c r="J69" s="105"/>
      <c r="K69" s="105" t="s">
        <v>165</v>
      </c>
      <c r="L69" s="107">
        <v>4</v>
      </c>
      <c r="M69" s="11"/>
      <c r="N69" s="2"/>
      <c r="O69" s="2"/>
    </row>
    <row r="70" spans="2:15" ht="18" customHeight="1">
      <c r="B70" s="2">
        <v>13</v>
      </c>
      <c r="C70" s="24"/>
      <c r="D70" s="94" t="s">
        <v>103</v>
      </c>
      <c r="E70" s="95" t="s">
        <v>70</v>
      </c>
      <c r="F70" s="100" t="s">
        <v>149</v>
      </c>
      <c r="G70" s="101" t="s">
        <v>26</v>
      </c>
      <c r="H70" s="100" t="s">
        <v>152</v>
      </c>
      <c r="I70" s="100">
        <v>7</v>
      </c>
      <c r="J70" s="100"/>
      <c r="K70" s="100">
        <v>53</v>
      </c>
      <c r="L70" s="102">
        <v>10</v>
      </c>
      <c r="M70" s="11"/>
      <c r="N70" s="2"/>
      <c r="O70" s="2"/>
    </row>
    <row r="71" spans="2:15" ht="18" customHeight="1">
      <c r="B71" s="24">
        <v>14</v>
      </c>
      <c r="C71" s="24"/>
      <c r="D71" s="103" t="s">
        <v>86</v>
      </c>
      <c r="E71" s="104" t="s">
        <v>87</v>
      </c>
      <c r="F71" s="105" t="s">
        <v>149</v>
      </c>
      <c r="G71" s="106" t="s">
        <v>26</v>
      </c>
      <c r="H71" s="105" t="s">
        <v>152</v>
      </c>
      <c r="I71" s="105">
        <v>5</v>
      </c>
      <c r="J71" s="105"/>
      <c r="K71" s="105">
        <v>50</v>
      </c>
      <c r="L71" s="107">
        <v>8</v>
      </c>
      <c r="M71" s="11"/>
      <c r="N71" s="2"/>
      <c r="O71" s="2"/>
    </row>
    <row r="72" spans="2:15" ht="18" customHeight="1">
      <c r="B72" s="2">
        <v>15</v>
      </c>
      <c r="C72" s="24"/>
      <c r="D72" s="103" t="s">
        <v>104</v>
      </c>
      <c r="E72" s="104" t="s">
        <v>68</v>
      </c>
      <c r="F72" s="105" t="s">
        <v>149</v>
      </c>
      <c r="G72" s="106" t="s">
        <v>26</v>
      </c>
      <c r="H72" s="105" t="s">
        <v>152</v>
      </c>
      <c r="I72" s="105">
        <v>9</v>
      </c>
      <c r="J72" s="105"/>
      <c r="K72" s="105">
        <v>50</v>
      </c>
      <c r="L72" s="107">
        <v>9</v>
      </c>
      <c r="M72" s="11"/>
      <c r="N72" s="2"/>
      <c r="O72" s="2"/>
    </row>
    <row r="73" spans="2:15" ht="18" customHeight="1">
      <c r="B73" s="24">
        <v>16</v>
      </c>
      <c r="C73" s="24"/>
      <c r="D73" s="103" t="s">
        <v>151</v>
      </c>
      <c r="E73" s="104" t="s">
        <v>73</v>
      </c>
      <c r="F73" s="105" t="s">
        <v>149</v>
      </c>
      <c r="G73" s="106" t="s">
        <v>26</v>
      </c>
      <c r="H73" s="105" t="s">
        <v>152</v>
      </c>
      <c r="I73" s="105">
        <v>5</v>
      </c>
      <c r="J73" s="105"/>
      <c r="K73" s="105">
        <v>58</v>
      </c>
      <c r="L73" s="107">
        <v>11</v>
      </c>
      <c r="M73" s="11"/>
      <c r="N73" s="2"/>
      <c r="O73" s="2"/>
    </row>
    <row r="74" spans="2:15" ht="18" customHeight="1">
      <c r="B74" s="2">
        <v>17</v>
      </c>
      <c r="C74" s="24"/>
      <c r="D74" s="103" t="s">
        <v>100</v>
      </c>
      <c r="E74" s="104" t="s">
        <v>80</v>
      </c>
      <c r="F74" s="105" t="s">
        <v>149</v>
      </c>
      <c r="G74" s="106" t="s">
        <v>26</v>
      </c>
      <c r="H74" s="105" t="s">
        <v>152</v>
      </c>
      <c r="I74" s="105">
        <v>4</v>
      </c>
      <c r="J74" s="105"/>
      <c r="K74" s="105">
        <v>56</v>
      </c>
      <c r="L74" s="107">
        <v>10</v>
      </c>
      <c r="M74" s="11"/>
      <c r="N74" s="2"/>
      <c r="O74" s="2"/>
    </row>
    <row r="75" spans="2:15" ht="18" customHeight="1">
      <c r="B75" s="24">
        <v>18</v>
      </c>
      <c r="C75" s="24"/>
      <c r="D75" s="103" t="s">
        <v>99</v>
      </c>
      <c r="E75" s="104" t="s">
        <v>199</v>
      </c>
      <c r="F75" s="105" t="s">
        <v>149</v>
      </c>
      <c r="G75" s="106" t="s">
        <v>26</v>
      </c>
      <c r="H75" s="105" t="s">
        <v>152</v>
      </c>
      <c r="I75" s="105">
        <v>7</v>
      </c>
      <c r="J75" s="105"/>
      <c r="K75" s="105">
        <v>53</v>
      </c>
      <c r="L75" s="107">
        <v>12</v>
      </c>
      <c r="M75" s="11"/>
      <c r="N75" s="2"/>
      <c r="O75" s="2"/>
    </row>
    <row r="76" spans="2:15" ht="18" customHeight="1">
      <c r="B76" s="2">
        <v>19</v>
      </c>
      <c r="C76" s="24"/>
      <c r="D76" s="103" t="s">
        <v>99</v>
      </c>
      <c r="E76" s="104" t="s">
        <v>82</v>
      </c>
      <c r="F76" s="105" t="s">
        <v>149</v>
      </c>
      <c r="G76" s="106" t="s">
        <v>26</v>
      </c>
      <c r="H76" s="105" t="s">
        <v>152</v>
      </c>
      <c r="I76" s="105"/>
      <c r="J76" s="105" t="s">
        <v>153</v>
      </c>
      <c r="K76" s="105">
        <v>60</v>
      </c>
      <c r="L76" s="107">
        <v>12</v>
      </c>
      <c r="M76" s="11"/>
      <c r="N76" s="2"/>
      <c r="O76" s="2"/>
    </row>
    <row r="77" spans="2:15" ht="18" customHeight="1">
      <c r="B77" s="24">
        <v>20</v>
      </c>
      <c r="C77" s="24"/>
      <c r="D77" s="103" t="s">
        <v>103</v>
      </c>
      <c r="E77" s="104" t="s">
        <v>76</v>
      </c>
      <c r="F77" s="105" t="s">
        <v>149</v>
      </c>
      <c r="G77" s="106" t="s">
        <v>26</v>
      </c>
      <c r="H77" s="105" t="s">
        <v>152</v>
      </c>
      <c r="I77" s="105">
        <v>8</v>
      </c>
      <c r="J77" s="105"/>
      <c r="K77" s="105">
        <v>44</v>
      </c>
      <c r="L77" s="107">
        <v>7</v>
      </c>
      <c r="M77" s="11"/>
      <c r="N77" s="2"/>
      <c r="O77" s="2"/>
    </row>
    <row r="78" spans="2:15" ht="18" customHeight="1">
      <c r="B78" s="2">
        <v>21</v>
      </c>
      <c r="C78" s="24"/>
      <c r="D78" s="103" t="s">
        <v>103</v>
      </c>
      <c r="E78" s="104" t="s">
        <v>278</v>
      </c>
      <c r="F78" s="105" t="s">
        <v>149</v>
      </c>
      <c r="G78" s="106" t="s">
        <v>26</v>
      </c>
      <c r="H78" s="105" t="s">
        <v>152</v>
      </c>
      <c r="I78" s="105">
        <v>5</v>
      </c>
      <c r="J78" s="105"/>
      <c r="K78" s="105"/>
      <c r="L78" s="107">
        <v>10</v>
      </c>
      <c r="M78" s="11"/>
      <c r="N78" s="2"/>
      <c r="O78" s="2"/>
    </row>
    <row r="79" spans="2:15" ht="18" customHeight="1">
      <c r="B79" s="24">
        <v>22</v>
      </c>
      <c r="C79" s="24"/>
      <c r="D79" s="103" t="s">
        <v>515</v>
      </c>
      <c r="E79" s="104" t="s">
        <v>22</v>
      </c>
      <c r="F79" s="105" t="s">
        <v>149</v>
      </c>
      <c r="G79" s="106" t="s">
        <v>26</v>
      </c>
      <c r="H79" s="105" t="s">
        <v>152</v>
      </c>
      <c r="I79" s="105"/>
      <c r="J79" s="105" t="s">
        <v>153</v>
      </c>
      <c r="K79" s="105"/>
      <c r="L79" s="107">
        <v>11</v>
      </c>
      <c r="M79" s="11"/>
      <c r="N79" s="2"/>
      <c r="O79" s="2"/>
    </row>
    <row r="80" spans="2:15" ht="18" customHeight="1">
      <c r="B80" s="2">
        <v>23</v>
      </c>
      <c r="C80" s="24"/>
      <c r="D80" s="103" t="s">
        <v>516</v>
      </c>
      <c r="E80" s="104" t="s">
        <v>22</v>
      </c>
      <c r="F80" s="105" t="s">
        <v>150</v>
      </c>
      <c r="G80" s="106" t="s">
        <v>26</v>
      </c>
      <c r="H80" s="105" t="s">
        <v>152</v>
      </c>
      <c r="I80" s="105"/>
      <c r="J80" s="105" t="s">
        <v>153</v>
      </c>
      <c r="K80" s="105"/>
      <c r="L80" s="107">
        <v>13</v>
      </c>
      <c r="M80" s="11"/>
      <c r="N80" s="2"/>
      <c r="O80" s="2"/>
    </row>
    <row r="81" spans="2:15" ht="18" customHeight="1">
      <c r="B81" s="24">
        <v>24</v>
      </c>
      <c r="C81" s="24"/>
      <c r="D81" s="103" t="s">
        <v>22</v>
      </c>
      <c r="E81" s="104" t="s">
        <v>517</v>
      </c>
      <c r="F81" s="105" t="s">
        <v>149</v>
      </c>
      <c r="G81" s="106" t="s">
        <v>26</v>
      </c>
      <c r="H81" s="105" t="s">
        <v>152</v>
      </c>
      <c r="I81" s="105">
        <v>6</v>
      </c>
      <c r="J81" s="105"/>
      <c r="K81" s="105"/>
      <c r="L81" s="107">
        <v>10</v>
      </c>
      <c r="M81" s="11"/>
      <c r="N81" s="2"/>
      <c r="O81" s="2"/>
    </row>
    <row r="82" spans="2:15" ht="18" customHeight="1">
      <c r="B82" s="2">
        <v>25</v>
      </c>
      <c r="C82" s="24"/>
      <c r="D82" s="103" t="s">
        <v>105</v>
      </c>
      <c r="E82" s="104" t="s">
        <v>517</v>
      </c>
      <c r="F82" s="105" t="s">
        <v>150</v>
      </c>
      <c r="G82" s="106" t="s">
        <v>26</v>
      </c>
      <c r="H82" s="105" t="s">
        <v>152</v>
      </c>
      <c r="I82" s="105">
        <v>6</v>
      </c>
      <c r="J82" s="105"/>
      <c r="K82" s="105"/>
      <c r="L82" s="107">
        <v>13</v>
      </c>
      <c r="M82" s="11"/>
      <c r="N82" s="2"/>
      <c r="O82" s="2"/>
    </row>
    <row r="83" spans="2:15" ht="18" customHeight="1">
      <c r="B83" s="24">
        <v>26</v>
      </c>
      <c r="C83" s="24"/>
      <c r="D83" s="103" t="s">
        <v>101</v>
      </c>
      <c r="E83" s="104" t="s">
        <v>518</v>
      </c>
      <c r="F83" s="105" t="s">
        <v>149</v>
      </c>
      <c r="G83" s="106" t="s">
        <v>26</v>
      </c>
      <c r="H83" s="105" t="s">
        <v>152</v>
      </c>
      <c r="I83" s="105">
        <v>3</v>
      </c>
      <c r="J83" s="105"/>
      <c r="K83" s="105"/>
      <c r="L83" s="107">
        <v>12</v>
      </c>
      <c r="M83" s="11"/>
      <c r="N83" s="2"/>
      <c r="O83" s="2"/>
    </row>
    <row r="84" spans="2:15" ht="18" customHeight="1">
      <c r="B84" s="24">
        <v>27</v>
      </c>
      <c r="C84" s="24"/>
      <c r="D84" s="103" t="s">
        <v>283</v>
      </c>
      <c r="E84" s="104" t="s">
        <v>519</v>
      </c>
      <c r="F84" s="105" t="s">
        <v>149</v>
      </c>
      <c r="G84" s="106" t="s">
        <v>26</v>
      </c>
      <c r="H84" s="105" t="s">
        <v>152</v>
      </c>
      <c r="I84" s="105"/>
      <c r="J84" s="105" t="s">
        <v>202</v>
      </c>
      <c r="K84" s="105"/>
      <c r="L84" s="107">
        <v>17</v>
      </c>
      <c r="M84" s="11"/>
      <c r="N84" s="2"/>
      <c r="O84" s="2"/>
    </row>
    <row r="85" spans="2:15" ht="18" customHeight="1">
      <c r="B85" s="24">
        <v>28</v>
      </c>
      <c r="C85" s="24"/>
      <c r="D85" s="103" t="s">
        <v>105</v>
      </c>
      <c r="E85" s="104" t="s">
        <v>520</v>
      </c>
      <c r="F85" s="105" t="s">
        <v>150</v>
      </c>
      <c r="G85" s="106" t="s">
        <v>26</v>
      </c>
      <c r="H85" s="105" t="s">
        <v>152</v>
      </c>
      <c r="I85" s="105">
        <v>5</v>
      </c>
      <c r="J85" s="105"/>
      <c r="K85" s="105"/>
      <c r="L85" s="107">
        <v>10</v>
      </c>
      <c r="M85" s="11"/>
      <c r="N85" s="2"/>
      <c r="O85" s="2"/>
    </row>
    <row r="86" spans="2:15" ht="18" customHeight="1">
      <c r="B86" s="24"/>
      <c r="C86" s="24"/>
      <c r="D86" s="103"/>
      <c r="E86" s="104"/>
      <c r="F86" s="105"/>
      <c r="G86" s="106"/>
      <c r="H86" s="105"/>
      <c r="I86" s="105"/>
      <c r="J86" s="105"/>
      <c r="K86" s="105"/>
      <c r="L86" s="107"/>
      <c r="M86" s="11"/>
      <c r="N86" s="2"/>
      <c r="O86" s="2"/>
    </row>
    <row r="87" spans="2:15" ht="18" customHeight="1">
      <c r="B87" s="24"/>
      <c r="C87" s="24"/>
      <c r="D87" s="103"/>
      <c r="E87" s="104"/>
      <c r="F87" s="105"/>
      <c r="G87" s="106"/>
      <c r="H87" s="105"/>
      <c r="I87" s="105"/>
      <c r="J87" s="105"/>
      <c r="K87" s="105"/>
      <c r="L87" s="107"/>
      <c r="M87" s="11"/>
      <c r="N87" s="2"/>
      <c r="O87" s="2"/>
    </row>
    <row r="88" spans="2:15" ht="18" customHeight="1">
      <c r="B88" s="24"/>
      <c r="C88" s="24"/>
      <c r="D88" s="108"/>
      <c r="E88" s="109"/>
      <c r="F88" s="110"/>
      <c r="G88" s="111"/>
      <c r="H88" s="110"/>
      <c r="I88" s="110"/>
      <c r="J88" s="110"/>
      <c r="K88" s="110"/>
      <c r="L88" s="112"/>
      <c r="M88" s="11"/>
      <c r="N88" s="2"/>
      <c r="O88" s="2"/>
    </row>
    <row r="89" spans="2:15" ht="18" customHeight="1">
      <c r="B89" s="2"/>
      <c r="C89" s="2"/>
      <c r="D89" s="15"/>
      <c r="E89" s="15"/>
      <c r="F89" s="22"/>
      <c r="G89" s="15"/>
      <c r="H89" s="21"/>
      <c r="I89" s="22"/>
      <c r="J89" s="22"/>
      <c r="K89" s="22"/>
      <c r="M89" s="11"/>
      <c r="N89" s="2"/>
      <c r="O89" s="2"/>
    </row>
    <row r="90" spans="2:15" ht="18" customHeight="1">
      <c r="B90" s="2"/>
      <c r="C90" s="2"/>
      <c r="D90" s="15"/>
      <c r="E90" s="15"/>
      <c r="F90" s="22"/>
      <c r="G90" s="15"/>
      <c r="H90" s="21"/>
      <c r="I90" s="22"/>
      <c r="J90" s="22"/>
      <c r="K90" s="22"/>
      <c r="M90" s="11"/>
      <c r="N90" s="2"/>
      <c r="O90" s="2"/>
    </row>
    <row r="91" spans="2:15" ht="18" customHeight="1">
      <c r="B91" s="2"/>
      <c r="C91" s="2"/>
      <c r="D91" s="15"/>
      <c r="F91" s="20"/>
      <c r="H91" s="230" t="s">
        <v>122</v>
      </c>
      <c r="M91" s="11"/>
      <c r="N91" s="2"/>
      <c r="O91" s="2"/>
    </row>
    <row r="92" spans="2:15" ht="18" customHeight="1">
      <c r="B92" s="2"/>
      <c r="C92" s="2"/>
      <c r="F92" s="20"/>
      <c r="H92" s="231"/>
      <c r="M92" s="11"/>
      <c r="N92" s="2"/>
      <c r="O92" s="2"/>
    </row>
    <row r="93" spans="2:15" ht="18" customHeight="1">
      <c r="B93" s="2"/>
      <c r="C93" s="2"/>
      <c r="D93" s="47" t="s">
        <v>132</v>
      </c>
      <c r="F93" s="20"/>
      <c r="H93" s="231"/>
      <c r="M93" s="11"/>
      <c r="N93" s="2"/>
      <c r="O93" s="2"/>
    </row>
    <row r="94" spans="2:15" ht="18" customHeight="1">
      <c r="B94" s="2"/>
      <c r="C94" s="2"/>
      <c r="D94" s="13"/>
      <c r="E94" s="13"/>
      <c r="F94" s="3"/>
      <c r="G94" s="13"/>
      <c r="H94" s="231"/>
      <c r="I94" s="23" t="s">
        <v>127</v>
      </c>
      <c r="J94" s="23" t="s">
        <v>128</v>
      </c>
      <c r="K94" s="23" t="s">
        <v>123</v>
      </c>
      <c r="L94" s="4" t="s">
        <v>117</v>
      </c>
      <c r="M94" s="11"/>
      <c r="N94" s="2"/>
      <c r="O94" s="2"/>
    </row>
    <row r="95" spans="2:15" ht="18" customHeight="1">
      <c r="B95" s="2"/>
      <c r="C95" s="2"/>
      <c r="D95" s="12" t="s">
        <v>108</v>
      </c>
      <c r="E95" s="12" t="s">
        <v>110</v>
      </c>
      <c r="F95" s="6"/>
      <c r="G95" s="18"/>
      <c r="H95" s="231"/>
      <c r="I95" s="5" t="s">
        <v>112</v>
      </c>
      <c r="J95" s="40" t="s">
        <v>125</v>
      </c>
      <c r="K95" s="6" t="s">
        <v>112</v>
      </c>
      <c r="L95" s="7" t="s">
        <v>115</v>
      </c>
      <c r="M95" s="11"/>
      <c r="N95" s="2"/>
      <c r="O95" s="2"/>
    </row>
    <row r="96" spans="2:15" ht="18" customHeight="1">
      <c r="B96" s="2"/>
      <c r="C96" s="2"/>
      <c r="D96" s="16" t="s">
        <v>109</v>
      </c>
      <c r="E96" s="16" t="s">
        <v>109</v>
      </c>
      <c r="F96" s="9" t="s">
        <v>148</v>
      </c>
      <c r="G96" s="19" t="s">
        <v>111</v>
      </c>
      <c r="H96" s="232"/>
      <c r="I96" s="8" t="s">
        <v>124</v>
      </c>
      <c r="J96" s="41" t="s">
        <v>126</v>
      </c>
      <c r="K96" s="9" t="s">
        <v>114</v>
      </c>
      <c r="L96" s="10" t="s">
        <v>116</v>
      </c>
      <c r="M96" s="11"/>
      <c r="N96" s="2"/>
      <c r="O96" s="2"/>
    </row>
    <row r="97" spans="2:15" ht="18" customHeight="1">
      <c r="B97" s="2">
        <v>1</v>
      </c>
      <c r="C97" s="2"/>
      <c r="D97" s="94" t="s">
        <v>58</v>
      </c>
      <c r="E97" s="95" t="s">
        <v>57</v>
      </c>
      <c r="F97" s="100" t="s">
        <v>149</v>
      </c>
      <c r="G97" s="101" t="s">
        <v>27</v>
      </c>
      <c r="H97" s="100" t="s">
        <v>152</v>
      </c>
      <c r="I97" s="100">
        <v>10</v>
      </c>
      <c r="J97" s="100"/>
      <c r="K97" s="100">
        <v>66</v>
      </c>
      <c r="L97" s="102">
        <v>12</v>
      </c>
      <c r="M97" s="11"/>
      <c r="N97" s="2"/>
      <c r="O97" s="2"/>
    </row>
    <row r="98" spans="2:15" ht="18" customHeight="1">
      <c r="B98" s="2">
        <v>2</v>
      </c>
      <c r="C98" s="2"/>
      <c r="D98" s="103" t="s">
        <v>506</v>
      </c>
      <c r="E98" s="104" t="s">
        <v>70</v>
      </c>
      <c r="F98" s="105" t="s">
        <v>150</v>
      </c>
      <c r="G98" s="106" t="s">
        <v>27</v>
      </c>
      <c r="H98" s="105" t="s">
        <v>152</v>
      </c>
      <c r="I98" s="105">
        <v>8</v>
      </c>
      <c r="J98" s="105"/>
      <c r="K98" s="105">
        <v>55</v>
      </c>
      <c r="L98" s="107">
        <v>8</v>
      </c>
      <c r="M98" s="11"/>
      <c r="N98" s="2"/>
      <c r="O98" s="2"/>
    </row>
    <row r="99" spans="2:15" ht="18" customHeight="1">
      <c r="B99" s="2">
        <v>3</v>
      </c>
      <c r="C99" s="2"/>
      <c r="D99" s="103" t="s">
        <v>24</v>
      </c>
      <c r="E99" s="104" t="s">
        <v>25</v>
      </c>
      <c r="F99" s="105" t="s">
        <v>149</v>
      </c>
      <c r="G99" s="106" t="s">
        <v>27</v>
      </c>
      <c r="H99" s="105" t="s">
        <v>152</v>
      </c>
      <c r="I99" s="105">
        <v>8</v>
      </c>
      <c r="J99" s="105"/>
      <c r="K99" s="105">
        <v>55</v>
      </c>
      <c r="L99" s="107">
        <v>9</v>
      </c>
      <c r="M99" s="11"/>
      <c r="N99" s="2"/>
      <c r="O99" s="2"/>
    </row>
    <row r="100" spans="2:15" ht="18" customHeight="1">
      <c r="B100" s="2">
        <v>4</v>
      </c>
      <c r="C100" s="2"/>
      <c r="D100" s="103" t="s">
        <v>253</v>
      </c>
      <c r="E100" s="104" t="s">
        <v>499</v>
      </c>
      <c r="F100" s="105" t="s">
        <v>149</v>
      </c>
      <c r="G100" s="106" t="s">
        <v>27</v>
      </c>
      <c r="H100" s="105" t="s">
        <v>152</v>
      </c>
      <c r="I100" s="105"/>
      <c r="J100" s="105" t="s">
        <v>153</v>
      </c>
      <c r="K100" s="105">
        <v>70</v>
      </c>
      <c r="L100" s="107">
        <v>14</v>
      </c>
      <c r="M100" s="11"/>
      <c r="N100" s="2"/>
      <c r="O100" s="2"/>
    </row>
    <row r="101" spans="2:15" ht="18" customHeight="1">
      <c r="B101" s="2">
        <v>5</v>
      </c>
      <c r="C101" s="2"/>
      <c r="D101" s="103" t="s">
        <v>33</v>
      </c>
      <c r="E101" s="104" t="s">
        <v>32</v>
      </c>
      <c r="F101" s="105" t="s">
        <v>149</v>
      </c>
      <c r="G101" s="106" t="s">
        <v>27</v>
      </c>
      <c r="H101" s="105" t="s">
        <v>152</v>
      </c>
      <c r="I101" s="105">
        <v>5</v>
      </c>
      <c r="J101" s="105"/>
      <c r="K101" s="105">
        <v>56</v>
      </c>
      <c r="L101" s="107">
        <v>10</v>
      </c>
      <c r="M101" s="11"/>
      <c r="N101" s="2"/>
      <c r="O101" s="2"/>
    </row>
    <row r="102" spans="2:15" ht="18" customHeight="1">
      <c r="B102" s="2">
        <v>6</v>
      </c>
      <c r="C102" s="2"/>
      <c r="D102" s="103" t="s">
        <v>52</v>
      </c>
      <c r="E102" s="104" t="s">
        <v>32</v>
      </c>
      <c r="F102" s="105" t="s">
        <v>150</v>
      </c>
      <c r="G102" s="106" t="s">
        <v>27</v>
      </c>
      <c r="H102" s="105" t="s">
        <v>152</v>
      </c>
      <c r="I102" s="105">
        <v>5</v>
      </c>
      <c r="J102" s="105"/>
      <c r="K102" s="105">
        <v>63</v>
      </c>
      <c r="L102" s="107">
        <v>14</v>
      </c>
      <c r="M102" s="11"/>
      <c r="N102" s="2"/>
      <c r="O102" s="2"/>
    </row>
    <row r="103" spans="2:15" ht="18" customHeight="1">
      <c r="B103" s="24">
        <v>7</v>
      </c>
      <c r="C103" s="24"/>
      <c r="D103" s="103" t="s">
        <v>500</v>
      </c>
      <c r="E103" s="104" t="s">
        <v>59</v>
      </c>
      <c r="F103" s="105" t="s">
        <v>149</v>
      </c>
      <c r="G103" s="106" t="s">
        <v>27</v>
      </c>
      <c r="H103" s="105" t="s">
        <v>152</v>
      </c>
      <c r="I103" s="105">
        <v>8</v>
      </c>
      <c r="J103" s="105"/>
      <c r="K103" s="105">
        <v>50</v>
      </c>
      <c r="L103" s="107">
        <v>7</v>
      </c>
      <c r="M103" s="11"/>
      <c r="N103" s="2"/>
      <c r="O103" s="2"/>
    </row>
    <row r="104" spans="2:15" ht="18" customHeight="1">
      <c r="B104" s="24">
        <v>8</v>
      </c>
      <c r="C104" s="24"/>
      <c r="D104" s="103" t="s">
        <v>24</v>
      </c>
      <c r="E104" s="104" t="s">
        <v>59</v>
      </c>
      <c r="F104" s="105" t="s">
        <v>149</v>
      </c>
      <c r="G104" s="106" t="s">
        <v>27</v>
      </c>
      <c r="H104" s="105" t="s">
        <v>152</v>
      </c>
      <c r="I104" s="105">
        <v>7</v>
      </c>
      <c r="J104" s="105"/>
      <c r="K104" s="105">
        <v>53</v>
      </c>
      <c r="L104" s="107">
        <v>9</v>
      </c>
      <c r="M104" s="11"/>
      <c r="N104" s="2"/>
      <c r="O104" s="2"/>
    </row>
    <row r="105" spans="2:15" ht="18" customHeight="1">
      <c r="B105" s="24">
        <v>9</v>
      </c>
      <c r="C105" s="24"/>
      <c r="D105" s="103" t="s">
        <v>501</v>
      </c>
      <c r="E105" s="104" t="s">
        <v>502</v>
      </c>
      <c r="F105" s="105" t="s">
        <v>150</v>
      </c>
      <c r="G105" s="106" t="s">
        <v>27</v>
      </c>
      <c r="H105" s="105" t="s">
        <v>152</v>
      </c>
      <c r="I105" s="105"/>
      <c r="J105" s="105" t="s">
        <v>153</v>
      </c>
      <c r="K105" s="105">
        <v>62</v>
      </c>
      <c r="L105" s="107">
        <v>15</v>
      </c>
      <c r="M105" s="11"/>
      <c r="N105" s="2"/>
      <c r="O105" s="2"/>
    </row>
    <row r="106" spans="2:15" ht="18" customHeight="1">
      <c r="B106" s="24">
        <v>10</v>
      </c>
      <c r="C106" s="24"/>
      <c r="D106" s="103" t="s">
        <v>99</v>
      </c>
      <c r="E106" s="104" t="s">
        <v>507</v>
      </c>
      <c r="F106" s="105" t="s">
        <v>149</v>
      </c>
      <c r="G106" s="106" t="s">
        <v>27</v>
      </c>
      <c r="H106" s="105" t="s">
        <v>152</v>
      </c>
      <c r="I106" s="105">
        <v>6</v>
      </c>
      <c r="J106" s="105"/>
      <c r="K106" s="105">
        <v>51</v>
      </c>
      <c r="L106" s="107">
        <v>10</v>
      </c>
      <c r="M106" s="11"/>
      <c r="N106" s="2"/>
      <c r="O106" s="2"/>
    </row>
    <row r="107" spans="2:15" ht="18" customHeight="1">
      <c r="B107" s="24">
        <v>11</v>
      </c>
      <c r="C107" s="24"/>
      <c r="D107" s="103" t="s">
        <v>508</v>
      </c>
      <c r="E107" s="104" t="s">
        <v>509</v>
      </c>
      <c r="F107" s="105" t="s">
        <v>150</v>
      </c>
      <c r="G107" s="106" t="s">
        <v>27</v>
      </c>
      <c r="H107" s="105" t="s">
        <v>152</v>
      </c>
      <c r="I107" s="105">
        <v>6</v>
      </c>
      <c r="J107" s="105"/>
      <c r="K107" s="105">
        <v>62</v>
      </c>
      <c r="L107" s="107">
        <v>14</v>
      </c>
      <c r="M107" s="11"/>
      <c r="N107" s="2"/>
      <c r="O107" s="2"/>
    </row>
    <row r="108" spans="2:15" ht="18" customHeight="1">
      <c r="B108" s="24">
        <v>12</v>
      </c>
      <c r="C108" s="24"/>
      <c r="D108" s="103" t="s">
        <v>244</v>
      </c>
      <c r="E108" s="104" t="s">
        <v>503</v>
      </c>
      <c r="F108" s="105" t="s">
        <v>149</v>
      </c>
      <c r="G108" s="106" t="s">
        <v>27</v>
      </c>
      <c r="H108" s="105" t="s">
        <v>152</v>
      </c>
      <c r="I108" s="105">
        <v>10</v>
      </c>
      <c r="J108" s="105"/>
      <c r="K108" s="105">
        <v>65</v>
      </c>
      <c r="L108" s="107">
        <v>11</v>
      </c>
      <c r="M108" s="11"/>
      <c r="N108" s="2"/>
      <c r="O108" s="2"/>
    </row>
    <row r="109" spans="2:15" ht="18" customHeight="1">
      <c r="B109" s="24">
        <v>13</v>
      </c>
      <c r="C109" s="24"/>
      <c r="D109" s="103" t="s">
        <v>34</v>
      </c>
      <c r="E109" s="104" t="s">
        <v>31</v>
      </c>
      <c r="F109" s="105" t="s">
        <v>149</v>
      </c>
      <c r="G109" s="106" t="s">
        <v>27</v>
      </c>
      <c r="H109" s="105" t="s">
        <v>152</v>
      </c>
      <c r="I109" s="105">
        <v>6</v>
      </c>
      <c r="J109" s="105"/>
      <c r="K109" s="105">
        <v>53</v>
      </c>
      <c r="L109" s="107">
        <v>10</v>
      </c>
      <c r="M109" s="11"/>
      <c r="N109" s="2"/>
      <c r="O109" s="2"/>
    </row>
    <row r="110" spans="2:15" ht="18" customHeight="1">
      <c r="B110" s="24">
        <v>14</v>
      </c>
      <c r="C110" s="24"/>
      <c r="D110" s="103" t="s">
        <v>504</v>
      </c>
      <c r="E110" s="104" t="s">
        <v>505</v>
      </c>
      <c r="F110" s="105" t="s">
        <v>150</v>
      </c>
      <c r="G110" s="106" t="s">
        <v>27</v>
      </c>
      <c r="H110" s="105" t="s">
        <v>152</v>
      </c>
      <c r="I110" s="105">
        <v>8</v>
      </c>
      <c r="J110" s="105"/>
      <c r="K110" s="105">
        <v>54</v>
      </c>
      <c r="L110" s="107">
        <v>8</v>
      </c>
      <c r="M110" s="11"/>
      <c r="N110" s="2"/>
      <c r="O110" s="2"/>
    </row>
    <row r="111" spans="2:15" ht="18" customHeight="1">
      <c r="B111" s="24"/>
      <c r="C111" s="24"/>
      <c r="D111" s="108"/>
      <c r="E111" s="109"/>
      <c r="F111" s="110"/>
      <c r="G111" s="111"/>
      <c r="H111" s="110"/>
      <c r="I111" s="110"/>
      <c r="J111" s="110"/>
      <c r="K111" s="110"/>
      <c r="L111" s="112"/>
      <c r="M111" s="11"/>
      <c r="N111" s="2"/>
      <c r="O111" s="2"/>
    </row>
    <row r="112" spans="2:15" ht="18" customHeight="1">
      <c r="B112" s="24"/>
      <c r="C112" s="24"/>
      <c r="D112" s="56"/>
      <c r="E112" s="56"/>
      <c r="F112" s="57"/>
      <c r="G112" s="56"/>
      <c r="H112" s="57"/>
      <c r="I112" s="57"/>
      <c r="J112" s="57"/>
      <c r="K112" s="57"/>
      <c r="L112" s="58"/>
      <c r="M112" s="11"/>
      <c r="N112" s="2"/>
      <c r="O112" s="2"/>
    </row>
    <row r="113" spans="2:15" ht="18" customHeight="1">
      <c r="B113" s="24"/>
      <c r="C113" s="24"/>
      <c r="D113" s="56"/>
      <c r="E113" s="56"/>
      <c r="F113" s="57"/>
      <c r="G113" s="56"/>
      <c r="H113" s="57"/>
      <c r="I113" s="57"/>
      <c r="J113" s="57"/>
      <c r="K113" s="57"/>
      <c r="L113" s="58"/>
      <c r="M113" s="11"/>
      <c r="N113" s="2"/>
      <c r="O113" s="2"/>
    </row>
    <row r="114" spans="2:15" ht="18" customHeight="1">
      <c r="B114" s="2"/>
      <c r="C114" s="2"/>
      <c r="D114" s="15"/>
      <c r="F114" s="20"/>
      <c r="H114" s="230" t="s">
        <v>122</v>
      </c>
      <c r="M114" s="11"/>
      <c r="N114" s="2"/>
      <c r="O114" s="2"/>
    </row>
    <row r="115" spans="2:15" ht="18" customHeight="1">
      <c r="B115" s="2"/>
      <c r="C115" s="2"/>
      <c r="F115" s="20"/>
      <c r="H115" s="231"/>
      <c r="M115" s="11"/>
      <c r="N115" s="2"/>
      <c r="O115" s="2"/>
    </row>
    <row r="116" spans="2:15" ht="18" customHeight="1">
      <c r="B116" s="2"/>
      <c r="C116" s="2"/>
      <c r="D116" s="47" t="s">
        <v>414</v>
      </c>
      <c r="F116" s="20"/>
      <c r="H116" s="231"/>
      <c r="M116" s="11"/>
      <c r="N116" s="2"/>
      <c r="O116" s="2"/>
    </row>
    <row r="117" spans="2:15" ht="18" customHeight="1">
      <c r="B117" s="2"/>
      <c r="C117" s="2"/>
      <c r="D117" s="13"/>
      <c r="E117" s="13"/>
      <c r="F117" s="3"/>
      <c r="G117" s="13"/>
      <c r="H117" s="231"/>
      <c r="I117" s="23" t="s">
        <v>127</v>
      </c>
      <c r="J117" s="23" t="s">
        <v>128</v>
      </c>
      <c r="K117" s="23" t="s">
        <v>123</v>
      </c>
      <c r="L117" s="4" t="s">
        <v>117</v>
      </c>
      <c r="M117" s="11"/>
      <c r="N117" s="2"/>
      <c r="O117" s="2"/>
    </row>
    <row r="118" spans="2:15" ht="18" customHeight="1">
      <c r="B118" s="2"/>
      <c r="C118" s="2"/>
      <c r="D118" s="12" t="s">
        <v>108</v>
      </c>
      <c r="E118" s="12" t="s">
        <v>110</v>
      </c>
      <c r="F118" s="6"/>
      <c r="G118" s="18"/>
      <c r="H118" s="231"/>
      <c r="I118" s="5" t="s">
        <v>112</v>
      </c>
      <c r="J118" s="40" t="s">
        <v>125</v>
      </c>
      <c r="K118" s="6" t="s">
        <v>112</v>
      </c>
      <c r="L118" s="7" t="s">
        <v>115</v>
      </c>
      <c r="M118" s="11"/>
      <c r="N118" s="2"/>
      <c r="O118" s="2"/>
    </row>
    <row r="119" spans="2:15" ht="18" customHeight="1">
      <c r="B119" s="2"/>
      <c r="C119" s="2"/>
      <c r="D119" s="16" t="s">
        <v>109</v>
      </c>
      <c r="E119" s="16" t="s">
        <v>109</v>
      </c>
      <c r="F119" s="9" t="s">
        <v>148</v>
      </c>
      <c r="G119" s="19" t="s">
        <v>111</v>
      </c>
      <c r="H119" s="232"/>
      <c r="I119" s="8" t="s">
        <v>124</v>
      </c>
      <c r="J119" s="41" t="s">
        <v>126</v>
      </c>
      <c r="K119" s="9" t="s">
        <v>114</v>
      </c>
      <c r="L119" s="10" t="s">
        <v>116</v>
      </c>
      <c r="M119" s="11"/>
      <c r="N119" s="2"/>
      <c r="O119" s="2"/>
    </row>
    <row r="120" spans="2:15" ht="18" customHeight="1">
      <c r="B120" s="2">
        <v>1</v>
      </c>
      <c r="C120" s="2"/>
      <c r="D120" s="94" t="s">
        <v>96</v>
      </c>
      <c r="E120" s="95" t="s">
        <v>89</v>
      </c>
      <c r="F120" s="100" t="s">
        <v>150</v>
      </c>
      <c r="G120" s="101" t="s">
        <v>67</v>
      </c>
      <c r="H120" s="100" t="s">
        <v>152</v>
      </c>
      <c r="I120" s="100">
        <v>3</v>
      </c>
      <c r="J120" s="100"/>
      <c r="K120" s="100">
        <v>53</v>
      </c>
      <c r="L120" s="102">
        <v>10</v>
      </c>
      <c r="M120" s="11"/>
      <c r="N120" s="2"/>
      <c r="O120" s="2"/>
    </row>
    <row r="121" spans="2:15" ht="18" customHeight="1">
      <c r="B121" s="2">
        <v>2</v>
      </c>
      <c r="C121" s="2"/>
      <c r="D121" s="103" t="s">
        <v>415</v>
      </c>
      <c r="E121" s="104" t="s">
        <v>416</v>
      </c>
      <c r="F121" s="105" t="s">
        <v>150</v>
      </c>
      <c r="G121" s="106" t="s">
        <v>67</v>
      </c>
      <c r="H121" s="105" t="s">
        <v>152</v>
      </c>
      <c r="I121" s="105"/>
      <c r="J121" s="105" t="s">
        <v>153</v>
      </c>
      <c r="K121" s="105">
        <v>51</v>
      </c>
      <c r="L121" s="107">
        <v>11</v>
      </c>
      <c r="M121" s="11"/>
      <c r="N121" s="2"/>
      <c r="O121" s="2"/>
    </row>
    <row r="122" spans="2:15" ht="18" customHeight="1">
      <c r="B122" s="2">
        <v>3</v>
      </c>
      <c r="C122" s="2"/>
      <c r="D122" s="103" t="s">
        <v>93</v>
      </c>
      <c r="E122" s="104" t="s">
        <v>92</v>
      </c>
      <c r="F122" s="105" t="s">
        <v>150</v>
      </c>
      <c r="G122" s="106" t="s">
        <v>67</v>
      </c>
      <c r="H122" s="105" t="s">
        <v>152</v>
      </c>
      <c r="I122" s="105">
        <v>3</v>
      </c>
      <c r="J122" s="105"/>
      <c r="K122" s="105">
        <v>61</v>
      </c>
      <c r="L122" s="107">
        <v>13</v>
      </c>
      <c r="M122" s="11"/>
      <c r="N122" s="2"/>
      <c r="O122" s="2"/>
    </row>
    <row r="123" spans="2:15" ht="18" customHeight="1">
      <c r="B123" s="2">
        <v>4</v>
      </c>
      <c r="C123" s="2"/>
      <c r="D123" s="103" t="s">
        <v>95</v>
      </c>
      <c r="E123" s="104" t="s">
        <v>88</v>
      </c>
      <c r="F123" s="105" t="s">
        <v>149</v>
      </c>
      <c r="G123" s="106" t="s">
        <v>67</v>
      </c>
      <c r="H123" s="105" t="s">
        <v>152</v>
      </c>
      <c r="I123" s="105">
        <v>5</v>
      </c>
      <c r="J123" s="105"/>
      <c r="K123" s="105">
        <v>55</v>
      </c>
      <c r="L123" s="107">
        <v>11</v>
      </c>
      <c r="M123" s="11"/>
      <c r="N123" s="2"/>
      <c r="O123" s="2"/>
    </row>
    <row r="124" spans="2:15" ht="18" customHeight="1">
      <c r="B124" s="2">
        <v>5</v>
      </c>
      <c r="C124" s="2"/>
      <c r="D124" s="103" t="s">
        <v>101</v>
      </c>
      <c r="E124" s="104" t="s">
        <v>417</v>
      </c>
      <c r="F124" s="105" t="s">
        <v>149</v>
      </c>
      <c r="G124" s="106" t="s">
        <v>67</v>
      </c>
      <c r="H124" s="105" t="s">
        <v>152</v>
      </c>
      <c r="I124" s="105">
        <v>5</v>
      </c>
      <c r="J124" s="105"/>
      <c r="K124" s="105">
        <v>55</v>
      </c>
      <c r="L124" s="107">
        <v>10</v>
      </c>
      <c r="M124" s="11"/>
      <c r="N124" s="2"/>
      <c r="O124" s="2"/>
    </row>
    <row r="125" spans="2:15" ht="18" customHeight="1">
      <c r="B125" s="2">
        <v>6</v>
      </c>
      <c r="C125" s="2"/>
      <c r="D125" s="103" t="s">
        <v>418</v>
      </c>
      <c r="E125" s="104" t="s">
        <v>419</v>
      </c>
      <c r="F125" s="105" t="s">
        <v>149</v>
      </c>
      <c r="G125" s="106" t="s">
        <v>67</v>
      </c>
      <c r="H125" s="105" t="s">
        <v>152</v>
      </c>
      <c r="I125" s="105">
        <v>4</v>
      </c>
      <c r="J125" s="105"/>
      <c r="K125" s="105">
        <v>55</v>
      </c>
      <c r="L125" s="107">
        <v>12</v>
      </c>
      <c r="M125" s="11"/>
      <c r="N125" s="2"/>
      <c r="O125" s="2"/>
    </row>
    <row r="126" spans="2:15" ht="18" customHeight="1">
      <c r="B126" s="24"/>
      <c r="C126" s="24"/>
      <c r="D126" s="103"/>
      <c r="E126" s="104"/>
      <c r="F126" s="105"/>
      <c r="G126" s="106"/>
      <c r="H126" s="105"/>
      <c r="I126" s="105"/>
      <c r="J126" s="105"/>
      <c r="K126" s="105"/>
      <c r="L126" s="107"/>
      <c r="M126" s="11"/>
      <c r="N126" s="2"/>
      <c r="O126" s="2"/>
    </row>
    <row r="127" spans="2:15" ht="18" customHeight="1">
      <c r="B127" s="24"/>
      <c r="C127" s="24"/>
      <c r="D127" s="103"/>
      <c r="E127" s="104"/>
      <c r="F127" s="105"/>
      <c r="G127" s="106"/>
      <c r="H127" s="105"/>
      <c r="I127" s="105"/>
      <c r="J127" s="105"/>
      <c r="K127" s="105"/>
      <c r="L127" s="107"/>
      <c r="M127" s="11"/>
      <c r="N127" s="11"/>
      <c r="O127" s="2"/>
    </row>
    <row r="128" spans="2:15" ht="18" customHeight="1">
      <c r="B128" s="24"/>
      <c r="C128" s="24"/>
      <c r="D128" s="108"/>
      <c r="E128" s="109"/>
      <c r="F128" s="110"/>
      <c r="G128" s="111"/>
      <c r="H128" s="110"/>
      <c r="I128" s="110"/>
      <c r="J128" s="110"/>
      <c r="K128" s="110"/>
      <c r="L128" s="112"/>
      <c r="M128" s="11"/>
      <c r="N128" s="2"/>
      <c r="O128" s="2"/>
    </row>
    <row r="129" ht="18" customHeight="1"/>
    <row r="130" ht="18" customHeight="1"/>
    <row r="131" ht="18" customHeight="1">
      <c r="B131" s="1">
        <f>COUNT(B14:B28,B37:B49,B58:B68,B69,B97:B110,B120:B125)</f>
        <v>60</v>
      </c>
    </row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</sheetData>
  <sheetProtection/>
  <mergeCells count="5">
    <mergeCell ref="H114:H119"/>
    <mergeCell ref="H8:H13"/>
    <mergeCell ref="H31:H36"/>
    <mergeCell ref="H52:H57"/>
    <mergeCell ref="H91:H96"/>
  </mergeCells>
  <conditionalFormatting sqref="H120:H128 H97:H113 H37:H49 H14:H28 H58:H88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printOptions/>
  <pageMargins left="0" right="0" top="0.35433070866141736" bottom="0" header="0.15748031496062992" footer="0.2755905511811024"/>
  <pageSetup fitToHeight="3" fitToWidth="1" horizontalDpi="300" verticalDpi="3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PageLayoutView="0" workbookViewId="0" topLeftCell="A1">
      <selection activeCell="N34" sqref="N34"/>
    </sheetView>
  </sheetViews>
  <sheetFormatPr defaultColWidth="9.140625" defaultRowHeight="12.75"/>
  <cols>
    <col min="1" max="1" width="9.28125" style="1" customWidth="1"/>
    <col min="2" max="2" width="9.140625" style="1" customWidth="1"/>
    <col min="3" max="3" width="1.8515625" style="1" customWidth="1"/>
    <col min="4" max="4" width="12.421875" style="14" customWidth="1"/>
    <col min="5" max="5" width="13.57421875" style="14" customWidth="1"/>
    <col min="6" max="6" width="15.7109375" style="14" customWidth="1"/>
    <col min="7" max="7" width="24.7109375" style="20" customWidth="1"/>
    <col min="8" max="8" width="7.7109375" style="20" customWidth="1"/>
    <col min="9" max="9" width="10.7109375" style="20" customWidth="1"/>
    <col min="10" max="10" width="1.7109375" style="20" customWidth="1"/>
    <col min="11" max="11" width="24.57421875" style="20" customWidth="1"/>
    <col min="12" max="12" width="7.7109375" style="1" customWidth="1"/>
    <col min="13" max="13" width="10.7109375" style="1" customWidth="1"/>
    <col min="14" max="14" width="1.7109375" style="1" customWidth="1"/>
    <col min="15" max="15" width="24.7109375" style="1" customWidth="1"/>
    <col min="16" max="16" width="7.7109375" style="1" customWidth="1"/>
    <col min="17" max="17" width="10.7109375" style="1" customWidth="1"/>
    <col min="18" max="40" width="7.7109375" style="1" customWidth="1"/>
    <col min="41" max="16384" width="9.140625" style="1" customWidth="1"/>
  </cols>
  <sheetData>
    <row r="1" ht="26.25" customHeight="1">
      <c r="D1" s="51" t="s">
        <v>133</v>
      </c>
    </row>
    <row r="2" ht="18" customHeight="1"/>
    <row r="3" spans="4:7" ht="18" customHeight="1">
      <c r="D3" s="17" t="s">
        <v>0</v>
      </c>
      <c r="G3" s="61" t="s">
        <v>138</v>
      </c>
    </row>
    <row r="4" spans="1:22" s="14" customFormat="1" ht="18" customHeight="1">
      <c r="A4" s="1"/>
      <c r="B4" s="1"/>
      <c r="C4" s="1"/>
      <c r="G4" s="61" t="s">
        <v>521</v>
      </c>
      <c r="H4" s="20"/>
      <c r="I4" s="20"/>
      <c r="J4" s="20"/>
      <c r="K4" s="20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14" customFormat="1" ht="18" customHeight="1">
      <c r="A5" s="1"/>
      <c r="B5" s="1"/>
      <c r="C5" s="1"/>
      <c r="G5" s="20"/>
      <c r="H5" s="20"/>
      <c r="I5" s="20"/>
      <c r="J5" s="20"/>
      <c r="K5" s="20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s="14" customFormat="1" ht="18" customHeight="1">
      <c r="A6" s="1"/>
      <c r="B6" s="1"/>
      <c r="C6" s="1"/>
      <c r="G6" s="20"/>
      <c r="H6" s="20"/>
      <c r="I6" s="20"/>
      <c r="J6" s="20"/>
      <c r="K6" s="20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s="14" customFormat="1" ht="18" customHeight="1">
      <c r="A7" s="1"/>
      <c r="B7" s="1"/>
      <c r="C7" s="1"/>
      <c r="D7" s="66"/>
      <c r="G7" s="20"/>
      <c r="H7" s="20"/>
      <c r="I7" s="20"/>
      <c r="J7" s="20"/>
      <c r="K7" s="20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14" customFormat="1" ht="18" customHeight="1">
      <c r="A8" s="1"/>
      <c r="B8" s="1"/>
      <c r="C8" s="1"/>
      <c r="D8" s="66" t="s">
        <v>139</v>
      </c>
      <c r="G8" s="227" t="s">
        <v>136</v>
      </c>
      <c r="H8" s="228"/>
      <c r="I8" s="229"/>
      <c r="J8" s="20"/>
      <c r="K8" s="227" t="s">
        <v>140</v>
      </c>
      <c r="L8" s="228"/>
      <c r="M8" s="229"/>
      <c r="N8" s="1"/>
      <c r="O8" s="227" t="s">
        <v>141</v>
      </c>
      <c r="P8" s="228"/>
      <c r="Q8" s="229"/>
      <c r="R8" s="1"/>
      <c r="S8" s="1"/>
      <c r="T8" s="1"/>
      <c r="U8" s="1"/>
      <c r="V8" s="1"/>
    </row>
    <row r="9" spans="1:22" s="14" customFormat="1" ht="18" customHeight="1">
      <c r="A9" s="1"/>
      <c r="B9" s="1"/>
      <c r="C9" s="1"/>
      <c r="D9" s="15"/>
      <c r="G9" s="62" t="s">
        <v>109</v>
      </c>
      <c r="H9" s="60" t="s">
        <v>137</v>
      </c>
      <c r="I9" s="60" t="s">
        <v>113</v>
      </c>
      <c r="J9" s="20"/>
      <c r="K9" s="62" t="s">
        <v>109</v>
      </c>
      <c r="L9" s="60" t="s">
        <v>137</v>
      </c>
      <c r="M9" s="60" t="s">
        <v>113</v>
      </c>
      <c r="N9" s="1"/>
      <c r="O9" s="62" t="s">
        <v>109</v>
      </c>
      <c r="P9" s="60" t="s">
        <v>137</v>
      </c>
      <c r="Q9" s="60" t="s">
        <v>113</v>
      </c>
      <c r="R9" s="1"/>
      <c r="S9" s="1"/>
      <c r="T9" s="1"/>
      <c r="U9" s="1"/>
      <c r="V9" s="1"/>
    </row>
    <row r="10" spans="1:22" s="14" customFormat="1" ht="18" customHeight="1">
      <c r="A10" s="1"/>
      <c r="B10" s="1"/>
      <c r="C10" s="1"/>
      <c r="D10" s="15"/>
      <c r="F10" s="15" t="s">
        <v>3</v>
      </c>
      <c r="G10" s="67" t="s">
        <v>154</v>
      </c>
      <c r="H10" s="59">
        <v>14</v>
      </c>
      <c r="I10" s="59" t="s">
        <v>153</v>
      </c>
      <c r="J10" s="20"/>
      <c r="K10" s="63" t="s">
        <v>155</v>
      </c>
      <c r="L10" s="59">
        <v>12</v>
      </c>
      <c r="M10" s="59" t="s">
        <v>153</v>
      </c>
      <c r="N10" s="1"/>
      <c r="O10" s="63" t="s">
        <v>156</v>
      </c>
      <c r="P10" s="59">
        <v>12</v>
      </c>
      <c r="Q10" s="59" t="s">
        <v>153</v>
      </c>
      <c r="R10" s="1"/>
      <c r="S10" s="1"/>
      <c r="T10" s="1"/>
      <c r="U10" s="1"/>
      <c r="V10" s="1"/>
    </row>
    <row r="11" spans="1:22" s="14" customFormat="1" ht="18" customHeight="1">
      <c r="A11" s="1"/>
      <c r="B11" s="1"/>
      <c r="C11" s="1"/>
      <c r="D11" s="15"/>
      <c r="F11" s="15" t="s">
        <v>5</v>
      </c>
      <c r="G11" s="63" t="s">
        <v>163</v>
      </c>
      <c r="H11" s="59">
        <v>17</v>
      </c>
      <c r="I11" s="59" t="s">
        <v>153</v>
      </c>
      <c r="J11" s="20"/>
      <c r="K11" s="63" t="s">
        <v>160</v>
      </c>
      <c r="L11" s="59">
        <v>16</v>
      </c>
      <c r="M11" s="59">
        <v>1</v>
      </c>
      <c r="N11" s="1"/>
      <c r="O11" s="63" t="s">
        <v>157</v>
      </c>
      <c r="P11" s="59" t="s">
        <v>165</v>
      </c>
      <c r="Q11" s="59">
        <v>2</v>
      </c>
      <c r="R11" s="1"/>
      <c r="S11" s="1"/>
      <c r="T11" s="1"/>
      <c r="U11" s="1"/>
      <c r="V11" s="1"/>
    </row>
    <row r="12" spans="1:22" s="14" customFormat="1" ht="18" customHeight="1">
      <c r="A12" s="1"/>
      <c r="B12" s="1"/>
      <c r="C12" s="1"/>
      <c r="D12" s="15"/>
      <c r="F12" s="15" t="s">
        <v>2</v>
      </c>
      <c r="G12" s="63" t="s">
        <v>164</v>
      </c>
      <c r="H12" s="59">
        <v>13</v>
      </c>
      <c r="I12" s="59" t="s">
        <v>153</v>
      </c>
      <c r="J12" s="20"/>
      <c r="K12" s="63" t="s">
        <v>161</v>
      </c>
      <c r="L12" s="59">
        <v>14</v>
      </c>
      <c r="M12" s="59" t="s">
        <v>153</v>
      </c>
      <c r="N12" s="1"/>
      <c r="O12" s="63" t="s">
        <v>158</v>
      </c>
      <c r="P12" s="59">
        <v>13</v>
      </c>
      <c r="Q12" s="59" t="s">
        <v>153</v>
      </c>
      <c r="R12" s="1"/>
      <c r="S12" s="1"/>
      <c r="T12" s="1"/>
      <c r="U12" s="1"/>
      <c r="V12" s="1"/>
    </row>
    <row r="13" spans="1:22" s="14" customFormat="1" ht="18" customHeight="1">
      <c r="A13" s="1"/>
      <c r="B13" s="1"/>
      <c r="C13" s="1"/>
      <c r="F13" s="15" t="s">
        <v>18</v>
      </c>
      <c r="G13" s="63" t="s">
        <v>102</v>
      </c>
      <c r="H13" s="59">
        <v>10</v>
      </c>
      <c r="I13" s="59">
        <v>7</v>
      </c>
      <c r="J13" s="20"/>
      <c r="K13" s="63" t="s">
        <v>162</v>
      </c>
      <c r="L13" s="59">
        <v>9</v>
      </c>
      <c r="M13" s="59">
        <v>6</v>
      </c>
      <c r="N13" s="1"/>
      <c r="O13" s="63" t="s">
        <v>159</v>
      </c>
      <c r="P13" s="59">
        <v>7</v>
      </c>
      <c r="Q13" s="59">
        <v>8</v>
      </c>
      <c r="R13" s="1"/>
      <c r="S13" s="1"/>
      <c r="T13" s="1"/>
      <c r="U13" s="1"/>
      <c r="V13" s="1"/>
    </row>
    <row r="14" spans="1:22" s="14" customFormat="1" ht="18" customHeight="1">
      <c r="A14" s="1"/>
      <c r="B14" s="1"/>
      <c r="C14" s="1"/>
      <c r="F14" s="15"/>
      <c r="G14" s="64"/>
      <c r="H14" s="65"/>
      <c r="I14" s="65"/>
      <c r="J14" s="20"/>
      <c r="K14" s="2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s="14" customFormat="1" ht="18" customHeight="1">
      <c r="A15" s="1"/>
      <c r="B15" s="1"/>
      <c r="C15" s="1"/>
      <c r="F15" s="15"/>
      <c r="G15" s="64"/>
      <c r="H15" s="65"/>
      <c r="I15" s="65"/>
      <c r="J15" s="20"/>
      <c r="K15" s="2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s="14" customFormat="1" ht="18" customHeight="1">
      <c r="A16" s="1"/>
      <c r="B16" s="1"/>
      <c r="C16" s="1"/>
      <c r="D16" s="66" t="s">
        <v>147</v>
      </c>
      <c r="G16" s="227" t="s">
        <v>136</v>
      </c>
      <c r="H16" s="228"/>
      <c r="I16" s="229"/>
      <c r="J16" s="20"/>
      <c r="K16" s="227" t="s">
        <v>140</v>
      </c>
      <c r="L16" s="228"/>
      <c r="M16" s="229"/>
      <c r="N16" s="1"/>
      <c r="O16" s="227" t="s">
        <v>141</v>
      </c>
      <c r="P16" s="228"/>
      <c r="Q16" s="229"/>
      <c r="R16" s="1"/>
      <c r="S16" s="1"/>
      <c r="T16" s="1"/>
      <c r="U16" s="1"/>
      <c r="V16" s="1"/>
    </row>
    <row r="17" spans="1:22" s="14" customFormat="1" ht="18" customHeight="1">
      <c r="A17" s="1"/>
      <c r="B17" s="1"/>
      <c r="C17" s="1"/>
      <c r="D17" s="15"/>
      <c r="G17" s="62" t="s">
        <v>109</v>
      </c>
      <c r="H17" s="60" t="s">
        <v>137</v>
      </c>
      <c r="I17" s="60" t="s">
        <v>113</v>
      </c>
      <c r="J17" s="20"/>
      <c r="K17" s="62" t="s">
        <v>109</v>
      </c>
      <c r="L17" s="60" t="s">
        <v>137</v>
      </c>
      <c r="M17" s="60" t="s">
        <v>113</v>
      </c>
      <c r="N17" s="1"/>
      <c r="O17" s="62" t="s">
        <v>109</v>
      </c>
      <c r="P17" s="60" t="s">
        <v>137</v>
      </c>
      <c r="Q17" s="60" t="s">
        <v>113</v>
      </c>
      <c r="R17" s="1"/>
      <c r="S17" s="1"/>
      <c r="T17" s="1"/>
      <c r="U17" s="1"/>
      <c r="V17" s="1"/>
    </row>
    <row r="18" spans="1:22" s="14" customFormat="1" ht="18" customHeight="1">
      <c r="A18" s="1"/>
      <c r="B18" s="1"/>
      <c r="C18" s="1"/>
      <c r="D18" s="15"/>
      <c r="F18" s="15" t="s">
        <v>4</v>
      </c>
      <c r="G18" s="67" t="s">
        <v>178</v>
      </c>
      <c r="H18" s="59">
        <v>12</v>
      </c>
      <c r="I18" s="59" t="s">
        <v>432</v>
      </c>
      <c r="J18" s="20"/>
      <c r="K18" s="63" t="s">
        <v>179</v>
      </c>
      <c r="L18" s="59">
        <v>14</v>
      </c>
      <c r="M18" s="59" t="s">
        <v>432</v>
      </c>
      <c r="N18" s="1"/>
      <c r="O18" s="63" t="s">
        <v>180</v>
      </c>
      <c r="P18" s="59">
        <v>12</v>
      </c>
      <c r="Q18" s="59" t="s">
        <v>433</v>
      </c>
      <c r="R18" s="1"/>
      <c r="S18" s="1"/>
      <c r="T18" s="1"/>
      <c r="U18" s="1"/>
      <c r="V18" s="1"/>
    </row>
    <row r="19" spans="1:22" s="14" customFormat="1" ht="18" customHeight="1">
      <c r="A19" s="1"/>
      <c r="B19" s="1"/>
      <c r="C19" s="1"/>
      <c r="D19" s="15"/>
      <c r="F19" s="15" t="s">
        <v>14</v>
      </c>
      <c r="G19" s="63" t="s">
        <v>181</v>
      </c>
      <c r="H19" s="59">
        <v>10</v>
      </c>
      <c r="I19" s="59" t="s">
        <v>434</v>
      </c>
      <c r="J19" s="20"/>
      <c r="K19" s="63" t="s">
        <v>182</v>
      </c>
      <c r="L19" s="59">
        <v>12</v>
      </c>
      <c r="M19" s="59" t="s">
        <v>435</v>
      </c>
      <c r="N19" s="1"/>
      <c r="O19" s="63" t="s">
        <v>436</v>
      </c>
      <c r="P19" s="59">
        <v>11</v>
      </c>
      <c r="Q19" s="59" t="s">
        <v>437</v>
      </c>
      <c r="R19" s="1"/>
      <c r="S19" s="1"/>
      <c r="T19" s="1"/>
      <c r="U19" s="1"/>
      <c r="V19" s="1"/>
    </row>
    <row r="20" spans="1:22" s="14" customFormat="1" ht="18" customHeight="1">
      <c r="A20" s="1"/>
      <c r="B20" s="1"/>
      <c r="C20" s="1"/>
      <c r="D20" s="15"/>
      <c r="F20" s="15" t="s">
        <v>13</v>
      </c>
      <c r="G20" s="63" t="s">
        <v>183</v>
      </c>
      <c r="H20" s="59">
        <v>11</v>
      </c>
      <c r="I20" s="59" t="s">
        <v>437</v>
      </c>
      <c r="J20" s="20"/>
      <c r="K20" s="63" t="s">
        <v>184</v>
      </c>
      <c r="L20" s="59">
        <v>11</v>
      </c>
      <c r="M20" s="59" t="s">
        <v>434</v>
      </c>
      <c r="N20" s="1"/>
      <c r="O20" s="63" t="s">
        <v>185</v>
      </c>
      <c r="P20" s="59">
        <v>11</v>
      </c>
      <c r="Q20" s="59" t="s">
        <v>437</v>
      </c>
      <c r="R20" s="1"/>
      <c r="S20" s="1"/>
      <c r="T20" s="1"/>
      <c r="U20" s="1"/>
      <c r="V20" s="1"/>
    </row>
    <row r="21" spans="1:22" s="14" customFormat="1" ht="18" customHeight="1">
      <c r="A21" s="1"/>
      <c r="B21" s="1"/>
      <c r="C21" s="1"/>
      <c r="D21" s="15"/>
      <c r="F21" s="15" t="s">
        <v>16</v>
      </c>
      <c r="G21" s="63" t="s">
        <v>186</v>
      </c>
      <c r="H21" s="59">
        <v>8</v>
      </c>
      <c r="I21" s="59" t="s">
        <v>437</v>
      </c>
      <c r="J21" s="20"/>
      <c r="K21" s="63" t="s">
        <v>187</v>
      </c>
      <c r="L21" s="59">
        <v>8</v>
      </c>
      <c r="M21" s="59" t="s">
        <v>435</v>
      </c>
      <c r="N21" s="1"/>
      <c r="O21" s="63" t="s">
        <v>188</v>
      </c>
      <c r="P21" s="59">
        <v>10</v>
      </c>
      <c r="Q21" s="59" t="s">
        <v>437</v>
      </c>
      <c r="R21" s="1"/>
      <c r="S21" s="1"/>
      <c r="T21" s="1"/>
      <c r="U21" s="1"/>
      <c r="V21" s="1"/>
    </row>
    <row r="22" spans="1:22" s="14" customFormat="1" ht="18" customHeight="1">
      <c r="A22" s="1"/>
      <c r="B22" s="1"/>
      <c r="C22" s="1"/>
      <c r="D22" s="15"/>
      <c r="F22" s="15" t="s">
        <v>20</v>
      </c>
      <c r="G22" s="63" t="s">
        <v>189</v>
      </c>
      <c r="H22" s="59">
        <v>12</v>
      </c>
      <c r="I22" s="59" t="s">
        <v>438</v>
      </c>
      <c r="J22" s="20"/>
      <c r="K22" s="63" t="s">
        <v>190</v>
      </c>
      <c r="L22" s="59">
        <v>8</v>
      </c>
      <c r="M22" s="59" t="s">
        <v>438</v>
      </c>
      <c r="N22" s="1"/>
      <c r="O22" s="63" t="s">
        <v>191</v>
      </c>
      <c r="P22" s="59">
        <v>7</v>
      </c>
      <c r="Q22" s="59" t="s">
        <v>437</v>
      </c>
      <c r="R22" s="1"/>
      <c r="S22" s="1"/>
      <c r="T22" s="1"/>
      <c r="U22" s="1"/>
      <c r="V22" s="1"/>
    </row>
    <row r="23" spans="1:22" s="14" customFormat="1" ht="18" customHeight="1">
      <c r="A23" s="1"/>
      <c r="B23" s="1"/>
      <c r="C23" s="1"/>
      <c r="F23" s="15" t="s">
        <v>12</v>
      </c>
      <c r="G23" s="63" t="s">
        <v>192</v>
      </c>
      <c r="H23" s="59">
        <v>11</v>
      </c>
      <c r="I23" s="59" t="s">
        <v>439</v>
      </c>
      <c r="J23" s="20"/>
      <c r="K23" s="63" t="s">
        <v>193</v>
      </c>
      <c r="L23" s="59">
        <v>11</v>
      </c>
      <c r="M23" s="59" t="s">
        <v>433</v>
      </c>
      <c r="N23" s="1"/>
      <c r="O23" s="63" t="s">
        <v>194</v>
      </c>
      <c r="P23" s="59">
        <v>11</v>
      </c>
      <c r="Q23" s="59" t="s">
        <v>435</v>
      </c>
      <c r="R23" s="1"/>
      <c r="S23" s="1"/>
      <c r="T23" s="1"/>
      <c r="U23" s="1"/>
      <c r="V23" s="1"/>
    </row>
    <row r="24" spans="1:22" s="14" customFormat="1" ht="18" customHeight="1">
      <c r="A24" s="1"/>
      <c r="B24" s="1"/>
      <c r="C24" s="1"/>
      <c r="F24" s="15"/>
      <c r="G24" s="64"/>
      <c r="H24" s="65"/>
      <c r="I24" s="65"/>
      <c r="J24" s="20"/>
      <c r="K24" s="2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s="14" customFormat="1" ht="18" customHeight="1">
      <c r="A25" s="1"/>
      <c r="B25" s="1"/>
      <c r="C25" s="1"/>
      <c r="F25" s="15"/>
      <c r="G25" s="64"/>
      <c r="H25" s="65"/>
      <c r="I25" s="65"/>
      <c r="J25" s="20"/>
      <c r="K25" s="2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s="14" customFormat="1" ht="18" customHeight="1">
      <c r="A26" s="1"/>
      <c r="B26" s="1"/>
      <c r="C26" s="1"/>
      <c r="D26" s="66" t="s">
        <v>146</v>
      </c>
      <c r="G26" s="227" t="s">
        <v>136</v>
      </c>
      <c r="H26" s="228"/>
      <c r="I26" s="229"/>
      <c r="J26" s="20"/>
      <c r="K26" s="227" t="s">
        <v>140</v>
      </c>
      <c r="L26" s="228"/>
      <c r="M26" s="229"/>
      <c r="N26" s="1"/>
      <c r="O26" s="227" t="s">
        <v>141</v>
      </c>
      <c r="P26" s="228"/>
      <c r="Q26" s="229"/>
      <c r="R26" s="1"/>
      <c r="S26" s="1"/>
      <c r="T26" s="1"/>
      <c r="U26" s="1"/>
      <c r="V26" s="1"/>
    </row>
    <row r="27" spans="1:22" s="14" customFormat="1" ht="18" customHeight="1">
      <c r="A27" s="1"/>
      <c r="B27" s="1"/>
      <c r="C27" s="1"/>
      <c r="D27" s="15"/>
      <c r="G27" s="62" t="s">
        <v>109</v>
      </c>
      <c r="H27" s="60" t="s">
        <v>137</v>
      </c>
      <c r="I27" s="60" t="s">
        <v>113</v>
      </c>
      <c r="J27" s="20"/>
      <c r="K27" s="62" t="s">
        <v>109</v>
      </c>
      <c r="L27" s="60" t="s">
        <v>137</v>
      </c>
      <c r="M27" s="60" t="s">
        <v>113</v>
      </c>
      <c r="N27" s="1"/>
      <c r="O27" s="62" t="s">
        <v>109</v>
      </c>
      <c r="P27" s="60" t="s">
        <v>137</v>
      </c>
      <c r="Q27" s="60" t="s">
        <v>113</v>
      </c>
      <c r="R27" s="1"/>
      <c r="S27" s="1"/>
      <c r="T27" s="1"/>
      <c r="U27" s="1"/>
      <c r="V27" s="1"/>
    </row>
    <row r="28" spans="1:22" s="14" customFormat="1" ht="18" customHeight="1">
      <c r="A28" s="1"/>
      <c r="B28" s="1"/>
      <c r="C28" s="1"/>
      <c r="D28" s="15"/>
      <c r="F28" s="15" t="s">
        <v>1</v>
      </c>
      <c r="G28" s="67" t="s">
        <v>203</v>
      </c>
      <c r="H28" s="59">
        <v>15</v>
      </c>
      <c r="I28" s="59" t="s">
        <v>202</v>
      </c>
      <c r="J28" s="20"/>
      <c r="K28" s="63" t="s">
        <v>207</v>
      </c>
      <c r="L28" s="59">
        <v>13</v>
      </c>
      <c r="M28" s="59" t="s">
        <v>153</v>
      </c>
      <c r="N28" s="1"/>
      <c r="O28" s="63" t="s">
        <v>212</v>
      </c>
      <c r="P28" s="59">
        <v>11</v>
      </c>
      <c r="Q28" s="59" t="s">
        <v>153</v>
      </c>
      <c r="R28" s="1"/>
      <c r="S28" s="1"/>
      <c r="T28" s="1"/>
      <c r="U28" s="1"/>
      <c r="V28" s="1"/>
    </row>
    <row r="29" spans="1:22" s="14" customFormat="1" ht="18" customHeight="1">
      <c r="A29" s="1"/>
      <c r="B29" s="1"/>
      <c r="C29" s="1"/>
      <c r="D29" s="15"/>
      <c r="F29" s="15" t="s">
        <v>7</v>
      </c>
      <c r="G29" s="63" t="s">
        <v>204</v>
      </c>
      <c r="H29" s="59">
        <v>11</v>
      </c>
      <c r="I29" s="59">
        <v>1</v>
      </c>
      <c r="J29" s="20"/>
      <c r="K29" s="63" t="s">
        <v>208</v>
      </c>
      <c r="L29" s="59">
        <v>15</v>
      </c>
      <c r="M29" s="59">
        <v>1</v>
      </c>
      <c r="N29" s="1"/>
      <c r="O29" s="63" t="s">
        <v>213</v>
      </c>
      <c r="P29" s="59">
        <v>12</v>
      </c>
      <c r="Q29" s="59">
        <v>3</v>
      </c>
      <c r="R29" s="1"/>
      <c r="S29" s="1"/>
      <c r="T29" s="1"/>
      <c r="U29" s="1"/>
      <c r="V29" s="1"/>
    </row>
    <row r="30" spans="1:22" s="14" customFormat="1" ht="18" customHeight="1">
      <c r="A30" s="1"/>
      <c r="B30" s="1"/>
      <c r="C30" s="1"/>
      <c r="D30" s="15"/>
      <c r="F30" s="15" t="s">
        <v>10</v>
      </c>
      <c r="G30" s="63" t="s">
        <v>205</v>
      </c>
      <c r="H30" s="59">
        <v>10</v>
      </c>
      <c r="I30" s="59">
        <v>4</v>
      </c>
      <c r="J30" s="20"/>
      <c r="K30" s="63" t="s">
        <v>209</v>
      </c>
      <c r="L30" s="59">
        <v>11</v>
      </c>
      <c r="M30" s="59">
        <v>1</v>
      </c>
      <c r="N30" s="1"/>
      <c r="O30" s="63" t="s">
        <v>214</v>
      </c>
      <c r="P30" s="59">
        <v>12</v>
      </c>
      <c r="Q30" s="59" t="s">
        <v>153</v>
      </c>
      <c r="R30" s="1"/>
      <c r="S30" s="1"/>
      <c r="T30" s="1"/>
      <c r="U30" s="1"/>
      <c r="V30" s="1"/>
    </row>
    <row r="31" spans="1:22" s="14" customFormat="1" ht="18" customHeight="1">
      <c r="A31" s="1"/>
      <c r="B31" s="1"/>
      <c r="C31" s="1"/>
      <c r="D31" s="15"/>
      <c r="F31" s="15" t="s">
        <v>15</v>
      </c>
      <c r="G31" s="63" t="s">
        <v>497</v>
      </c>
      <c r="H31" s="59">
        <v>10</v>
      </c>
      <c r="I31" s="59">
        <v>4</v>
      </c>
      <c r="J31" s="20"/>
      <c r="K31" s="63" t="s">
        <v>210</v>
      </c>
      <c r="L31" s="59">
        <v>8</v>
      </c>
      <c r="M31" s="59">
        <v>5</v>
      </c>
      <c r="N31" s="1"/>
      <c r="O31" s="63" t="s">
        <v>215</v>
      </c>
      <c r="P31" s="59">
        <v>10</v>
      </c>
      <c r="Q31" s="59">
        <v>5</v>
      </c>
      <c r="R31" s="1"/>
      <c r="S31" s="1"/>
      <c r="T31" s="1"/>
      <c r="U31" s="1"/>
      <c r="V31" s="1"/>
    </row>
    <row r="32" spans="1:22" s="14" customFormat="1" ht="18" customHeight="1">
      <c r="A32" s="1"/>
      <c r="B32" s="1"/>
      <c r="C32" s="1"/>
      <c r="F32" s="15" t="s">
        <v>17</v>
      </c>
      <c r="G32" s="63" t="s">
        <v>206</v>
      </c>
      <c r="H32" s="59">
        <v>10</v>
      </c>
      <c r="I32" s="59">
        <v>6</v>
      </c>
      <c r="J32" s="20"/>
      <c r="K32" s="63" t="s">
        <v>211</v>
      </c>
      <c r="L32" s="59">
        <v>13</v>
      </c>
      <c r="M32" s="59">
        <v>6</v>
      </c>
      <c r="N32" s="1"/>
      <c r="O32" s="63" t="s">
        <v>216</v>
      </c>
      <c r="P32" s="59">
        <v>10</v>
      </c>
      <c r="Q32" s="59">
        <v>7</v>
      </c>
      <c r="R32" s="1"/>
      <c r="S32" s="1"/>
      <c r="T32" s="1"/>
      <c r="U32" s="1"/>
      <c r="V32" s="1"/>
    </row>
    <row r="33" spans="1:22" s="14" customFormat="1" ht="18" customHeight="1">
      <c r="A33" s="1"/>
      <c r="B33" s="1"/>
      <c r="C33" s="1"/>
      <c r="D33" s="15"/>
      <c r="G33" s="20"/>
      <c r="H33" s="20"/>
      <c r="I33" s="20"/>
      <c r="J33" s="20"/>
      <c r="K33" s="2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s="14" customFormat="1" ht="18" customHeight="1">
      <c r="A34" s="1"/>
      <c r="B34" s="1"/>
      <c r="C34" s="1"/>
      <c r="D34" s="15"/>
      <c r="G34" s="20"/>
      <c r="H34" s="20"/>
      <c r="I34" s="20"/>
      <c r="J34" s="20"/>
      <c r="K34" s="2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14" customFormat="1" ht="18" customHeight="1">
      <c r="A35" s="1"/>
      <c r="B35" s="1"/>
      <c r="C35" s="1"/>
      <c r="D35" s="66" t="s">
        <v>144</v>
      </c>
      <c r="G35" s="227" t="s">
        <v>136</v>
      </c>
      <c r="H35" s="228"/>
      <c r="I35" s="229"/>
      <c r="J35" s="20"/>
      <c r="K35" s="227" t="s">
        <v>140</v>
      </c>
      <c r="L35" s="228"/>
      <c r="M35" s="229"/>
      <c r="N35" s="1"/>
      <c r="O35" s="227" t="s">
        <v>141</v>
      </c>
      <c r="P35" s="228"/>
      <c r="Q35" s="229"/>
      <c r="R35" s="1"/>
      <c r="S35" s="1"/>
      <c r="T35" s="1"/>
      <c r="U35" s="1"/>
      <c r="V35" s="1"/>
    </row>
    <row r="36" spans="1:22" s="14" customFormat="1" ht="18" customHeight="1">
      <c r="A36" s="1"/>
      <c r="B36" s="1"/>
      <c r="C36" s="1"/>
      <c r="D36" s="15"/>
      <c r="G36" s="62" t="s">
        <v>109</v>
      </c>
      <c r="H36" s="60" t="s">
        <v>137</v>
      </c>
      <c r="I36" s="60" t="s">
        <v>113</v>
      </c>
      <c r="J36" s="20"/>
      <c r="K36" s="62" t="s">
        <v>109</v>
      </c>
      <c r="L36" s="60" t="s">
        <v>137</v>
      </c>
      <c r="M36" s="60" t="s">
        <v>113</v>
      </c>
      <c r="N36" s="1"/>
      <c r="O36" s="62" t="s">
        <v>109</v>
      </c>
      <c r="P36" s="60" t="s">
        <v>137</v>
      </c>
      <c r="Q36" s="60" t="s">
        <v>113</v>
      </c>
      <c r="R36" s="1"/>
      <c r="S36" s="1"/>
      <c r="T36" s="1"/>
      <c r="U36" s="1"/>
      <c r="V36" s="1"/>
    </row>
    <row r="37" spans="1:22" s="14" customFormat="1" ht="18" customHeight="1">
      <c r="A37" s="1"/>
      <c r="B37" s="1"/>
      <c r="C37" s="1"/>
      <c r="D37" s="15"/>
      <c r="F37" s="2" t="s">
        <v>6</v>
      </c>
      <c r="G37" s="67" t="s">
        <v>167</v>
      </c>
      <c r="H37" s="59">
        <v>11</v>
      </c>
      <c r="I37" s="59" t="s">
        <v>153</v>
      </c>
      <c r="J37" s="20"/>
      <c r="K37" s="63" t="s">
        <v>168</v>
      </c>
      <c r="L37" s="59">
        <v>13</v>
      </c>
      <c r="M37" s="59" t="s">
        <v>169</v>
      </c>
      <c r="N37" s="1"/>
      <c r="O37" s="63" t="s">
        <v>170</v>
      </c>
      <c r="P37" s="59">
        <v>10</v>
      </c>
      <c r="Q37" s="59" t="s">
        <v>169</v>
      </c>
      <c r="R37" s="1"/>
      <c r="S37" s="1"/>
      <c r="T37" s="1"/>
      <c r="U37" s="1"/>
      <c r="V37" s="1"/>
    </row>
    <row r="38" spans="1:22" s="14" customFormat="1" ht="18" customHeight="1">
      <c r="A38" s="1"/>
      <c r="B38" s="1"/>
      <c r="C38" s="1"/>
      <c r="F38" s="2" t="s">
        <v>9</v>
      </c>
      <c r="G38" s="63" t="s">
        <v>171</v>
      </c>
      <c r="H38" s="59">
        <v>11</v>
      </c>
      <c r="I38" s="59" t="s">
        <v>172</v>
      </c>
      <c r="J38" s="20"/>
      <c r="K38" s="63" t="s">
        <v>173</v>
      </c>
      <c r="L38" s="59">
        <v>10</v>
      </c>
      <c r="M38" s="59" t="s">
        <v>172</v>
      </c>
      <c r="N38" s="1"/>
      <c r="O38" s="63" t="s">
        <v>174</v>
      </c>
      <c r="P38" s="59">
        <v>12</v>
      </c>
      <c r="Q38" s="59" t="s">
        <v>175</v>
      </c>
      <c r="R38" s="1"/>
      <c r="S38" s="1"/>
      <c r="T38" s="1"/>
      <c r="U38" s="1"/>
      <c r="V38" s="1"/>
    </row>
    <row r="39" spans="1:22" s="14" customFormat="1" ht="18" customHeight="1">
      <c r="A39" s="1"/>
      <c r="B39" s="1"/>
      <c r="C39" s="1"/>
      <c r="D39" s="15"/>
      <c r="G39" s="20"/>
      <c r="H39" s="20"/>
      <c r="I39" s="20"/>
      <c r="J39" s="20"/>
      <c r="K39" s="2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s="14" customFormat="1" ht="18" customHeight="1">
      <c r="A40" s="1"/>
      <c r="B40" s="1"/>
      <c r="C40" s="1"/>
      <c r="D40" s="15"/>
      <c r="G40" s="20"/>
      <c r="H40" s="20"/>
      <c r="I40" s="20"/>
      <c r="J40" s="20"/>
      <c r="K40" s="2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s="14" customFormat="1" ht="18" customHeight="1">
      <c r="A41" s="1"/>
      <c r="B41" s="1"/>
      <c r="C41" s="1"/>
      <c r="D41" s="66" t="s">
        <v>145</v>
      </c>
      <c r="G41" s="227" t="s">
        <v>136</v>
      </c>
      <c r="H41" s="228"/>
      <c r="I41" s="229"/>
      <c r="J41" s="20"/>
      <c r="K41" s="227" t="s">
        <v>140</v>
      </c>
      <c r="L41" s="228"/>
      <c r="M41" s="229"/>
      <c r="N41" s="1"/>
      <c r="O41" s="227" t="s">
        <v>141</v>
      </c>
      <c r="P41" s="228"/>
      <c r="Q41" s="229"/>
      <c r="R41" s="1"/>
      <c r="S41" s="1"/>
      <c r="T41" s="1"/>
      <c r="U41" s="1"/>
      <c r="V41" s="1"/>
    </row>
    <row r="42" spans="1:22" s="14" customFormat="1" ht="18" customHeight="1">
      <c r="A42" s="1"/>
      <c r="B42" s="1"/>
      <c r="C42" s="1"/>
      <c r="D42" s="15"/>
      <c r="G42" s="62" t="s">
        <v>109</v>
      </c>
      <c r="H42" s="60" t="s">
        <v>137</v>
      </c>
      <c r="I42" s="60" t="s">
        <v>113</v>
      </c>
      <c r="J42" s="20"/>
      <c r="K42" s="62" t="s">
        <v>109</v>
      </c>
      <c r="L42" s="60" t="s">
        <v>137</v>
      </c>
      <c r="M42" s="60" t="s">
        <v>113</v>
      </c>
      <c r="N42" s="1"/>
      <c r="O42" s="62" t="s">
        <v>109</v>
      </c>
      <c r="P42" s="60" t="s">
        <v>137</v>
      </c>
      <c r="Q42" s="60" t="s">
        <v>113</v>
      </c>
      <c r="R42" s="1"/>
      <c r="S42" s="1"/>
      <c r="T42" s="1"/>
      <c r="U42" s="1"/>
      <c r="V42" s="1"/>
    </row>
    <row r="43" spans="1:22" s="14" customFormat="1" ht="18" customHeight="1">
      <c r="A43" s="1"/>
      <c r="B43" s="1"/>
      <c r="C43" s="1"/>
      <c r="D43" s="15"/>
      <c r="F43" s="15" t="s">
        <v>8</v>
      </c>
      <c r="G43" s="67" t="s">
        <v>420</v>
      </c>
      <c r="H43" s="59">
        <v>15</v>
      </c>
      <c r="I43" s="59" t="s">
        <v>153</v>
      </c>
      <c r="J43" s="20"/>
      <c r="K43" s="63" t="s">
        <v>421</v>
      </c>
      <c r="L43" s="59">
        <v>14</v>
      </c>
      <c r="M43" s="59">
        <v>5</v>
      </c>
      <c r="N43" s="1"/>
      <c r="O43" s="63" t="s">
        <v>422</v>
      </c>
      <c r="P43" s="59">
        <v>14</v>
      </c>
      <c r="Q43" s="59" t="s">
        <v>153</v>
      </c>
      <c r="R43" s="1"/>
      <c r="S43" s="1"/>
      <c r="T43" s="1"/>
      <c r="U43" s="1"/>
      <c r="V43" s="1"/>
    </row>
    <row r="44" spans="1:22" s="14" customFormat="1" ht="18" customHeight="1">
      <c r="A44" s="1"/>
      <c r="B44" s="1"/>
      <c r="C44" s="1"/>
      <c r="D44" s="15"/>
      <c r="F44" s="15" t="s">
        <v>11</v>
      </c>
      <c r="G44" s="63" t="s">
        <v>429</v>
      </c>
      <c r="H44" s="59">
        <v>9</v>
      </c>
      <c r="I44" s="59">
        <v>7</v>
      </c>
      <c r="J44" s="20"/>
      <c r="K44" s="63" t="s">
        <v>426</v>
      </c>
      <c r="L44" s="59">
        <v>10</v>
      </c>
      <c r="M44" s="59">
        <v>6</v>
      </c>
      <c r="N44" s="1"/>
      <c r="O44" s="63" t="s">
        <v>423</v>
      </c>
      <c r="P44" s="59">
        <v>9</v>
      </c>
      <c r="Q44" s="59">
        <v>8</v>
      </c>
      <c r="R44" s="1"/>
      <c r="S44" s="1"/>
      <c r="T44" s="1"/>
      <c r="U44" s="1"/>
      <c r="V44" s="1"/>
    </row>
    <row r="45" spans="1:22" s="14" customFormat="1" ht="18" customHeight="1">
      <c r="A45" s="1"/>
      <c r="B45" s="1"/>
      <c r="C45" s="1"/>
      <c r="D45" s="15"/>
      <c r="F45" s="15" t="s">
        <v>19</v>
      </c>
      <c r="G45" s="63" t="s">
        <v>430</v>
      </c>
      <c r="H45" s="59">
        <v>14</v>
      </c>
      <c r="I45" s="59">
        <v>6</v>
      </c>
      <c r="J45" s="20"/>
      <c r="K45" s="63" t="s">
        <v>427</v>
      </c>
      <c r="L45" s="59">
        <v>10</v>
      </c>
      <c r="M45" s="59">
        <v>5</v>
      </c>
      <c r="N45" s="1"/>
      <c r="O45" s="63" t="s">
        <v>424</v>
      </c>
      <c r="P45" s="59">
        <v>9</v>
      </c>
      <c r="Q45" s="59">
        <v>8</v>
      </c>
      <c r="R45" s="1"/>
      <c r="S45" s="1"/>
      <c r="T45" s="1"/>
      <c r="U45" s="1"/>
      <c r="V45" s="1"/>
    </row>
    <row r="46" spans="1:22" s="14" customFormat="1" ht="18" customHeight="1">
      <c r="A46" s="1"/>
      <c r="B46" s="1"/>
      <c r="C46" s="1"/>
      <c r="F46" s="15" t="s">
        <v>21</v>
      </c>
      <c r="G46" s="63" t="s">
        <v>431</v>
      </c>
      <c r="H46" s="59">
        <v>12</v>
      </c>
      <c r="I46" s="59">
        <v>10</v>
      </c>
      <c r="J46" s="20"/>
      <c r="K46" s="63" t="s">
        <v>428</v>
      </c>
      <c r="L46" s="59">
        <v>11</v>
      </c>
      <c r="M46" s="59">
        <v>10</v>
      </c>
      <c r="N46" s="1"/>
      <c r="O46" s="63" t="s">
        <v>425</v>
      </c>
      <c r="P46" s="59">
        <v>7</v>
      </c>
      <c r="Q46" s="59">
        <v>8</v>
      </c>
      <c r="R46" s="1"/>
      <c r="S46" s="1"/>
      <c r="T46" s="1"/>
      <c r="U46" s="1"/>
      <c r="V46" s="1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</sheetData>
  <sheetProtection/>
  <mergeCells count="15">
    <mergeCell ref="G8:I8"/>
    <mergeCell ref="K8:M8"/>
    <mergeCell ref="O8:Q8"/>
    <mergeCell ref="G16:I16"/>
    <mergeCell ref="K16:M16"/>
    <mergeCell ref="O16:Q16"/>
    <mergeCell ref="G41:I41"/>
    <mergeCell ref="K41:M41"/>
    <mergeCell ref="O41:Q41"/>
    <mergeCell ref="G26:I26"/>
    <mergeCell ref="K26:M26"/>
    <mergeCell ref="O26:Q26"/>
    <mergeCell ref="G35:I35"/>
    <mergeCell ref="K35:M35"/>
    <mergeCell ref="O35:Q35"/>
  </mergeCells>
  <printOptions/>
  <pageMargins left="0" right="0" top="0.24" bottom="0" header="0.18" footer="0.24"/>
  <pageSetup fitToHeight="1" fitToWidth="1"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7"/>
  <sheetViews>
    <sheetView zoomScale="82" zoomScaleNormal="82" zoomScalePageLayoutView="0" workbookViewId="0" topLeftCell="A1">
      <selection activeCell="S1" sqref="S1:AA1"/>
    </sheetView>
  </sheetViews>
  <sheetFormatPr defaultColWidth="9.140625" defaultRowHeight="12.75"/>
  <cols>
    <col min="1" max="1" width="9.28125" style="1" customWidth="1"/>
    <col min="2" max="2" width="9.140625" style="1" customWidth="1"/>
    <col min="3" max="3" width="5.7109375" style="14" customWidth="1"/>
    <col min="4" max="4" width="20.140625" style="14" customWidth="1"/>
    <col min="5" max="5" width="3.28125" style="14" customWidth="1"/>
    <col min="6" max="6" width="27.28125" style="20" customWidth="1"/>
    <col min="7" max="7" width="7.7109375" style="20" hidden="1" customWidth="1"/>
    <col min="8" max="8" width="10.7109375" style="20" hidden="1" customWidth="1"/>
    <col min="9" max="9" width="1.7109375" style="20" customWidth="1"/>
    <col min="10" max="10" width="27.28125" style="20" customWidth="1"/>
    <col min="11" max="11" width="7.7109375" style="1" hidden="1" customWidth="1"/>
    <col min="12" max="12" width="10.7109375" style="1" hidden="1" customWidth="1"/>
    <col min="13" max="13" width="1.7109375" style="1" customWidth="1"/>
    <col min="14" max="14" width="27.28125" style="1" customWidth="1"/>
    <col min="15" max="15" width="7.7109375" style="1" hidden="1" customWidth="1"/>
    <col min="16" max="16" width="10.7109375" style="1" hidden="1" customWidth="1"/>
    <col min="17" max="18" width="7.7109375" style="1" customWidth="1"/>
    <col min="19" max="19" width="7.140625" style="1" customWidth="1"/>
    <col min="20" max="20" width="1.7109375" style="1" customWidth="1"/>
    <col min="21" max="21" width="7.7109375" style="1" customWidth="1"/>
    <col min="22" max="22" width="1.7109375" style="1" customWidth="1"/>
    <col min="23" max="23" width="7.7109375" style="1" customWidth="1"/>
    <col min="24" max="24" width="1.7109375" style="1" customWidth="1"/>
    <col min="25" max="25" width="7.7109375" style="1" customWidth="1"/>
    <col min="26" max="26" width="1.7109375" style="1" customWidth="1"/>
    <col min="27" max="27" width="7.7109375" style="1" customWidth="1"/>
    <col min="28" max="28" width="4.28125" style="1" customWidth="1"/>
    <col min="29" max="29" width="7.7109375" style="1" customWidth="1"/>
    <col min="30" max="30" width="6.00390625" style="1" customWidth="1"/>
    <col min="31" max="31" width="5.28125" style="1" customWidth="1"/>
    <col min="32" max="32" width="11.28125" style="1" customWidth="1"/>
    <col min="33" max="33" width="1.421875" style="1" customWidth="1"/>
    <col min="34" max="34" width="20.00390625" style="1" customWidth="1"/>
    <col min="35" max="39" width="7.7109375" style="1" customWidth="1"/>
    <col min="40" max="16384" width="9.140625" style="1" customWidth="1"/>
  </cols>
  <sheetData>
    <row r="1" spans="1:27" ht="36.75" customHeight="1">
      <c r="A1" s="178"/>
      <c r="B1" s="178"/>
      <c r="C1" s="195" t="s">
        <v>554</v>
      </c>
      <c r="D1" s="196" t="s">
        <v>553</v>
      </c>
      <c r="E1" s="140"/>
      <c r="F1" s="209"/>
      <c r="G1" s="209"/>
      <c r="H1" s="209"/>
      <c r="I1" s="209"/>
      <c r="J1" s="209"/>
      <c r="S1" s="206" t="s">
        <v>548</v>
      </c>
      <c r="T1" s="207"/>
      <c r="U1" s="207"/>
      <c r="V1" s="207"/>
      <c r="W1" s="207"/>
      <c r="X1" s="207"/>
      <c r="Y1" s="207"/>
      <c r="Z1" s="207"/>
      <c r="AA1" s="208"/>
    </row>
    <row r="2" spans="1:32" s="14" customFormat="1" ht="18" customHeight="1">
      <c r="A2" s="1"/>
      <c r="B2" s="1"/>
      <c r="C2" s="66"/>
      <c r="F2" s="20"/>
      <c r="G2" s="20"/>
      <c r="H2" s="20"/>
      <c r="I2" s="20"/>
      <c r="J2" s="20"/>
      <c r="K2" s="1"/>
      <c r="L2" s="1"/>
      <c r="M2" s="1"/>
      <c r="N2" s="1"/>
      <c r="O2" s="1"/>
      <c r="P2" s="1"/>
      <c r="Q2" s="1"/>
      <c r="R2" s="1"/>
      <c r="S2" s="213" t="s">
        <v>536</v>
      </c>
      <c r="T2" s="220"/>
      <c r="U2" s="220"/>
      <c r="V2" s="220"/>
      <c r="W2" s="220"/>
      <c r="X2" s="220"/>
      <c r="Y2" s="220"/>
      <c r="Z2" s="220"/>
      <c r="AA2" s="221"/>
      <c r="AF2" s="181" t="s">
        <v>538</v>
      </c>
    </row>
    <row r="3" spans="1:32" s="14" customFormat="1" ht="18" customHeight="1">
      <c r="A3" s="1"/>
      <c r="B3" s="1"/>
      <c r="C3" s="66"/>
      <c r="F3" s="170" t="s">
        <v>136</v>
      </c>
      <c r="G3" s="171"/>
      <c r="H3" s="172"/>
      <c r="I3" s="20"/>
      <c r="J3" s="170" t="s">
        <v>140</v>
      </c>
      <c r="K3" s="171"/>
      <c r="L3" s="172"/>
      <c r="M3" s="1"/>
      <c r="N3" s="170" t="s">
        <v>141</v>
      </c>
      <c r="O3" s="171"/>
      <c r="P3" s="172"/>
      <c r="Q3" s="1"/>
      <c r="R3" s="1"/>
      <c r="S3" s="210" t="s">
        <v>528</v>
      </c>
      <c r="T3" s="211"/>
      <c r="U3" s="211"/>
      <c r="V3" s="211"/>
      <c r="W3" s="211"/>
      <c r="X3" s="211"/>
      <c r="Y3" s="211"/>
      <c r="Z3" s="211"/>
      <c r="AA3" s="212"/>
      <c r="AC3" s="216" t="s">
        <v>535</v>
      </c>
      <c r="AD3" s="217"/>
      <c r="AF3" s="182" t="s">
        <v>539</v>
      </c>
    </row>
    <row r="4" spans="1:32" s="14" customFormat="1" ht="18" customHeight="1">
      <c r="A4" s="1"/>
      <c r="B4" s="1"/>
      <c r="C4" s="15"/>
      <c r="D4" s="167" t="s">
        <v>555</v>
      </c>
      <c r="F4" s="167" t="s">
        <v>109</v>
      </c>
      <c r="G4" s="168" t="s">
        <v>137</v>
      </c>
      <c r="H4" s="168" t="s">
        <v>113</v>
      </c>
      <c r="I4" s="20"/>
      <c r="J4" s="167" t="s">
        <v>109</v>
      </c>
      <c r="K4" s="168" t="s">
        <v>137</v>
      </c>
      <c r="L4" s="168" t="s">
        <v>113</v>
      </c>
      <c r="M4" s="1"/>
      <c r="N4" s="167" t="s">
        <v>109</v>
      </c>
      <c r="O4" s="168" t="s">
        <v>137</v>
      </c>
      <c r="P4" s="168" t="s">
        <v>113</v>
      </c>
      <c r="Q4" s="1"/>
      <c r="R4" s="1"/>
      <c r="S4" s="179" t="s">
        <v>529</v>
      </c>
      <c r="T4" s="20"/>
      <c r="U4" s="179" t="s">
        <v>530</v>
      </c>
      <c r="V4" s="20"/>
      <c r="W4" s="179" t="s">
        <v>531</v>
      </c>
      <c r="X4" s="20"/>
      <c r="Y4" s="179" t="s">
        <v>532</v>
      </c>
      <c r="Z4" s="20"/>
      <c r="AA4" s="179" t="s">
        <v>533</v>
      </c>
      <c r="AF4" s="180" t="s">
        <v>537</v>
      </c>
    </row>
    <row r="5" spans="35:36" ht="12.75">
      <c r="AI5" s="14"/>
      <c r="AJ5" s="14"/>
    </row>
    <row r="6" spans="35:36" ht="12.75">
      <c r="AI6" s="14"/>
      <c r="AJ6" s="14"/>
    </row>
    <row r="8" spans="1:34" s="142" customFormat="1" ht="30" customHeight="1">
      <c r="A8" s="197" t="s">
        <v>527</v>
      </c>
      <c r="B8" s="198"/>
      <c r="C8" s="158">
        <v>1</v>
      </c>
      <c r="D8" s="148" t="s">
        <v>549</v>
      </c>
      <c r="E8" s="144"/>
      <c r="F8" s="143" t="s">
        <v>550</v>
      </c>
      <c r="G8" s="145"/>
      <c r="H8" s="145"/>
      <c r="I8" s="146"/>
      <c r="J8" s="143" t="s">
        <v>551</v>
      </c>
      <c r="K8" s="145"/>
      <c r="L8" s="145"/>
      <c r="M8" s="147"/>
      <c r="N8" s="143" t="s">
        <v>552</v>
      </c>
      <c r="O8" s="145">
        <v>10</v>
      </c>
      <c r="P8" s="145">
        <v>6</v>
      </c>
      <c r="Q8" s="141"/>
      <c r="R8" s="174">
        <v>3</v>
      </c>
      <c r="S8" s="191">
        <v>4.1</v>
      </c>
      <c r="T8" s="192"/>
      <c r="U8" s="191">
        <v>4.2</v>
      </c>
      <c r="V8" s="192"/>
      <c r="W8" s="191">
        <v>4</v>
      </c>
      <c r="X8" s="192"/>
      <c r="Y8" s="191">
        <v>4.2</v>
      </c>
      <c r="Z8" s="192"/>
      <c r="AA8" s="191">
        <v>4.3</v>
      </c>
      <c r="AB8" s="141"/>
      <c r="AC8" s="222">
        <f>SUM(S10:AA10)</f>
        <v>12.5</v>
      </c>
      <c r="AD8" s="223"/>
      <c r="AF8" s="177"/>
      <c r="AH8" s="148" t="str">
        <f>D8</f>
        <v>Team A</v>
      </c>
    </row>
    <row r="9" spans="1:28" s="142" customFormat="1" ht="6" customHeight="1">
      <c r="A9" s="152"/>
      <c r="B9" s="153"/>
      <c r="C9" s="158"/>
      <c r="D9" s="165"/>
      <c r="E9" s="144"/>
      <c r="F9" s="144"/>
      <c r="G9" s="159"/>
      <c r="H9" s="159"/>
      <c r="I9" s="146"/>
      <c r="J9" s="144"/>
      <c r="K9" s="159"/>
      <c r="L9" s="159"/>
      <c r="M9" s="147"/>
      <c r="N9" s="144"/>
      <c r="O9" s="159"/>
      <c r="P9" s="159"/>
      <c r="Q9" s="141"/>
      <c r="R9" s="173"/>
      <c r="S9" s="193"/>
      <c r="T9" s="192"/>
      <c r="U9" s="193"/>
      <c r="V9" s="192"/>
      <c r="W9" s="193"/>
      <c r="X9" s="192"/>
      <c r="Y9" s="193"/>
      <c r="Z9" s="192"/>
      <c r="AA9" s="193"/>
      <c r="AB9" s="141"/>
    </row>
    <row r="10" spans="1:30" s="142" customFormat="1" ht="30" customHeight="1">
      <c r="A10" s="152"/>
      <c r="B10" s="153"/>
      <c r="C10" s="158"/>
      <c r="D10" s="165"/>
      <c r="E10" s="144"/>
      <c r="F10" s="144"/>
      <c r="G10" s="159"/>
      <c r="H10" s="159"/>
      <c r="I10" s="146"/>
      <c r="J10" s="144"/>
      <c r="K10" s="159"/>
      <c r="L10" s="159"/>
      <c r="M10" s="147"/>
      <c r="N10" s="144"/>
      <c r="O10" s="159"/>
      <c r="P10" s="159"/>
      <c r="Q10" s="141"/>
      <c r="R10" s="175">
        <v>9</v>
      </c>
      <c r="S10" s="191">
        <v>4.1</v>
      </c>
      <c r="T10" s="192"/>
      <c r="U10" s="191">
        <v>4.2</v>
      </c>
      <c r="V10" s="192"/>
      <c r="W10" s="191"/>
      <c r="X10" s="192"/>
      <c r="Y10" s="191">
        <v>4.2</v>
      </c>
      <c r="Z10" s="192"/>
      <c r="AA10" s="191"/>
      <c r="AB10" s="176" t="s">
        <v>534</v>
      </c>
      <c r="AC10" s="184" t="s">
        <v>534</v>
      </c>
      <c r="AD10" s="183"/>
    </row>
    <row r="11" spans="1:27" s="14" customFormat="1" ht="25.5" customHeight="1">
      <c r="A11" s="150"/>
      <c r="B11" s="151"/>
      <c r="C11" s="158"/>
      <c r="D11" s="166"/>
      <c r="E11" s="64"/>
      <c r="F11" s="64"/>
      <c r="G11" s="139"/>
      <c r="H11" s="139"/>
      <c r="I11" s="58"/>
      <c r="J11" s="64"/>
      <c r="K11" s="58"/>
      <c r="L11" s="58"/>
      <c r="M11" s="65"/>
      <c r="N11" s="64"/>
      <c r="O11" s="58"/>
      <c r="P11" s="58"/>
      <c r="Q11" s="1"/>
      <c r="R11" s="1"/>
      <c r="S11" s="192"/>
      <c r="T11" s="192"/>
      <c r="U11" s="192"/>
      <c r="V11" s="194"/>
      <c r="W11" s="194"/>
      <c r="X11" s="194"/>
      <c r="Y11" s="194"/>
      <c r="Z11" s="194"/>
      <c r="AA11" s="194"/>
    </row>
    <row r="12" spans="1:34" s="142" customFormat="1" ht="30" customHeight="1">
      <c r="A12" s="218" t="str">
        <f>D1</f>
        <v>GROUP A</v>
      </c>
      <c r="B12" s="219"/>
      <c r="C12" s="158">
        <v>2</v>
      </c>
      <c r="D12" s="148"/>
      <c r="E12" s="147"/>
      <c r="F12" s="143"/>
      <c r="G12" s="145"/>
      <c r="H12" s="145"/>
      <c r="I12" s="146"/>
      <c r="J12" s="143"/>
      <c r="K12" s="145"/>
      <c r="L12" s="145"/>
      <c r="M12" s="147"/>
      <c r="N12" s="143"/>
      <c r="O12" s="145">
        <v>7</v>
      </c>
      <c r="P12" s="145">
        <v>9</v>
      </c>
      <c r="Q12" s="141"/>
      <c r="R12" s="141"/>
      <c r="S12" s="191"/>
      <c r="T12" s="192"/>
      <c r="U12" s="191"/>
      <c r="V12" s="192"/>
      <c r="W12" s="191"/>
      <c r="X12" s="192"/>
      <c r="Y12" s="191"/>
      <c r="Z12" s="192"/>
      <c r="AA12" s="191"/>
      <c r="AC12" s="204"/>
      <c r="AD12" s="205"/>
      <c r="AF12" s="177"/>
      <c r="AH12" s="148">
        <f>D12</f>
        <v>0</v>
      </c>
    </row>
    <row r="13" spans="1:27" s="142" customFormat="1" ht="6" customHeight="1">
      <c r="A13" s="152"/>
      <c r="B13" s="153"/>
      <c r="C13" s="158"/>
      <c r="D13" s="165"/>
      <c r="E13" s="147"/>
      <c r="F13" s="144"/>
      <c r="G13" s="159"/>
      <c r="H13" s="159"/>
      <c r="I13" s="146"/>
      <c r="J13" s="144"/>
      <c r="K13" s="159"/>
      <c r="L13" s="159"/>
      <c r="M13" s="147"/>
      <c r="N13" s="144"/>
      <c r="O13" s="159"/>
      <c r="P13" s="159"/>
      <c r="Q13" s="141"/>
      <c r="R13" s="141"/>
      <c r="S13" s="193"/>
      <c r="T13" s="192"/>
      <c r="U13" s="193"/>
      <c r="V13" s="192"/>
      <c r="W13" s="193"/>
      <c r="X13" s="192"/>
      <c r="Y13" s="193"/>
      <c r="Z13" s="192"/>
      <c r="AA13" s="193"/>
    </row>
    <row r="14" spans="1:27" s="142" customFormat="1" ht="30" customHeight="1">
      <c r="A14" s="152"/>
      <c r="B14" s="153"/>
      <c r="C14" s="158"/>
      <c r="D14" s="165"/>
      <c r="E14" s="147"/>
      <c r="F14" s="144"/>
      <c r="G14" s="159"/>
      <c r="H14" s="159"/>
      <c r="I14" s="146"/>
      <c r="J14" s="144"/>
      <c r="K14" s="159"/>
      <c r="L14" s="159"/>
      <c r="M14" s="147"/>
      <c r="N14" s="144"/>
      <c r="O14" s="159"/>
      <c r="P14" s="159"/>
      <c r="Q14" s="141"/>
      <c r="R14" s="141"/>
      <c r="S14" s="191"/>
      <c r="T14" s="192"/>
      <c r="U14" s="191"/>
      <c r="V14" s="192"/>
      <c r="W14" s="191"/>
      <c r="X14" s="192"/>
      <c r="Y14" s="191"/>
      <c r="Z14" s="192"/>
      <c r="AA14" s="191"/>
    </row>
    <row r="15" spans="1:27" s="14" customFormat="1" ht="25.5" customHeight="1">
      <c r="A15" s="150"/>
      <c r="B15" s="151"/>
      <c r="C15" s="158"/>
      <c r="D15" s="166"/>
      <c r="E15" s="65"/>
      <c r="F15" s="56"/>
      <c r="G15" s="139"/>
      <c r="H15" s="139"/>
      <c r="I15" s="58"/>
      <c r="J15" s="56"/>
      <c r="K15" s="58"/>
      <c r="L15" s="58"/>
      <c r="M15" s="65"/>
      <c r="N15" s="56"/>
      <c r="O15" s="58"/>
      <c r="P15" s="58"/>
      <c r="Q15" s="1"/>
      <c r="R15" s="1"/>
      <c r="S15" s="192"/>
      <c r="T15" s="192"/>
      <c r="U15" s="192"/>
      <c r="V15" s="192"/>
      <c r="W15" s="192"/>
      <c r="X15" s="192"/>
      <c r="Y15" s="192"/>
      <c r="Z15" s="194"/>
      <c r="AA15" s="194"/>
    </row>
    <row r="16" spans="1:34" s="142" customFormat="1" ht="30" customHeight="1">
      <c r="A16" s="155"/>
      <c r="B16" s="153"/>
      <c r="C16" s="158">
        <v>3</v>
      </c>
      <c r="D16" s="148"/>
      <c r="E16" s="144"/>
      <c r="F16" s="143"/>
      <c r="G16" s="145"/>
      <c r="H16" s="145"/>
      <c r="I16" s="146"/>
      <c r="J16" s="143"/>
      <c r="K16" s="145"/>
      <c r="L16" s="145"/>
      <c r="M16" s="147"/>
      <c r="N16" s="143"/>
      <c r="O16" s="145">
        <v>9</v>
      </c>
      <c r="P16" s="145">
        <v>8</v>
      </c>
      <c r="Q16" s="141"/>
      <c r="R16" s="141"/>
      <c r="S16" s="191"/>
      <c r="T16" s="192"/>
      <c r="U16" s="191"/>
      <c r="V16" s="192"/>
      <c r="W16" s="191"/>
      <c r="X16" s="192"/>
      <c r="Y16" s="191"/>
      <c r="Z16" s="192"/>
      <c r="AA16" s="191"/>
      <c r="AC16" s="204"/>
      <c r="AD16" s="205"/>
      <c r="AF16" s="177"/>
      <c r="AH16" s="148">
        <f>D16</f>
        <v>0</v>
      </c>
    </row>
    <row r="17" spans="1:27" s="142" customFormat="1" ht="6" customHeight="1">
      <c r="A17" s="154"/>
      <c r="B17" s="153"/>
      <c r="C17" s="158"/>
      <c r="D17" s="165"/>
      <c r="E17" s="144"/>
      <c r="F17" s="144"/>
      <c r="G17" s="159"/>
      <c r="H17" s="159"/>
      <c r="I17" s="146"/>
      <c r="J17" s="144"/>
      <c r="K17" s="159"/>
      <c r="L17" s="159"/>
      <c r="M17" s="147"/>
      <c r="N17" s="144"/>
      <c r="O17" s="159"/>
      <c r="P17" s="159"/>
      <c r="Q17" s="141"/>
      <c r="R17" s="141"/>
      <c r="S17" s="193"/>
      <c r="T17" s="192"/>
      <c r="U17" s="193"/>
      <c r="V17" s="192"/>
      <c r="W17" s="193"/>
      <c r="X17" s="192"/>
      <c r="Y17" s="193"/>
      <c r="Z17" s="192"/>
      <c r="AA17" s="193"/>
    </row>
    <row r="18" spans="1:27" s="142" customFormat="1" ht="30" customHeight="1">
      <c r="A18" s="154"/>
      <c r="B18" s="153"/>
      <c r="C18" s="158"/>
      <c r="D18" s="165"/>
      <c r="E18" s="144"/>
      <c r="F18" s="144"/>
      <c r="G18" s="159"/>
      <c r="H18" s="159"/>
      <c r="I18" s="146"/>
      <c r="J18" s="144"/>
      <c r="K18" s="159"/>
      <c r="L18" s="159"/>
      <c r="M18" s="147"/>
      <c r="N18" s="144"/>
      <c r="O18" s="159"/>
      <c r="P18" s="159"/>
      <c r="Q18" s="141"/>
      <c r="R18" s="141"/>
      <c r="S18" s="191"/>
      <c r="T18" s="192"/>
      <c r="U18" s="191"/>
      <c r="V18" s="192"/>
      <c r="W18" s="191"/>
      <c r="X18" s="192"/>
      <c r="Y18" s="191"/>
      <c r="Z18" s="192"/>
      <c r="AA18" s="191"/>
    </row>
    <row r="19" spans="1:27" s="14" customFormat="1" ht="25.5" customHeight="1">
      <c r="A19" s="154"/>
      <c r="B19" s="151"/>
      <c r="C19" s="158"/>
      <c r="D19" s="166"/>
      <c r="E19" s="64"/>
      <c r="F19" s="64"/>
      <c r="G19" s="139"/>
      <c r="H19" s="139"/>
      <c r="I19" s="58"/>
      <c r="J19" s="64"/>
      <c r="K19" s="58"/>
      <c r="L19" s="58"/>
      <c r="M19" s="65"/>
      <c r="N19" s="64"/>
      <c r="O19" s="58"/>
      <c r="P19" s="58"/>
      <c r="Q19" s="1"/>
      <c r="R19" s="1"/>
      <c r="S19" s="192"/>
      <c r="T19" s="192"/>
      <c r="U19" s="192"/>
      <c r="V19" s="194"/>
      <c r="W19" s="194"/>
      <c r="X19" s="194"/>
      <c r="Y19" s="194"/>
      <c r="Z19" s="194"/>
      <c r="AA19" s="194"/>
    </row>
    <row r="20" spans="1:34" s="142" customFormat="1" ht="30" customHeight="1">
      <c r="A20" s="154"/>
      <c r="B20" s="153"/>
      <c r="C20" s="158">
        <v>4</v>
      </c>
      <c r="D20" s="148"/>
      <c r="E20" s="147"/>
      <c r="F20" s="143"/>
      <c r="G20" s="145"/>
      <c r="H20" s="145"/>
      <c r="I20" s="146"/>
      <c r="J20" s="143"/>
      <c r="K20" s="145"/>
      <c r="L20" s="145"/>
      <c r="M20" s="147"/>
      <c r="N20" s="143"/>
      <c r="O20" s="145">
        <v>10</v>
      </c>
      <c r="P20" s="145">
        <v>9</v>
      </c>
      <c r="Q20" s="141"/>
      <c r="R20" s="141"/>
      <c r="S20" s="191"/>
      <c r="T20" s="192"/>
      <c r="U20" s="191"/>
      <c r="V20" s="192"/>
      <c r="W20" s="191"/>
      <c r="X20" s="192"/>
      <c r="Y20" s="191"/>
      <c r="Z20" s="192"/>
      <c r="AA20" s="191"/>
      <c r="AC20" s="204"/>
      <c r="AD20" s="205"/>
      <c r="AF20" s="177"/>
      <c r="AH20" s="148">
        <f>D20</f>
        <v>0</v>
      </c>
    </row>
    <row r="21" spans="1:27" s="142" customFormat="1" ht="6" customHeight="1">
      <c r="A21" s="154"/>
      <c r="B21" s="153"/>
      <c r="C21" s="158"/>
      <c r="D21" s="165"/>
      <c r="E21" s="147"/>
      <c r="F21" s="144"/>
      <c r="G21" s="159"/>
      <c r="H21" s="159"/>
      <c r="I21" s="146"/>
      <c r="J21" s="144"/>
      <c r="K21" s="159"/>
      <c r="L21" s="159"/>
      <c r="M21" s="147"/>
      <c r="N21" s="144"/>
      <c r="O21" s="159"/>
      <c r="P21" s="159"/>
      <c r="Q21" s="141"/>
      <c r="R21" s="141"/>
      <c r="S21" s="193"/>
      <c r="T21" s="192"/>
      <c r="U21" s="193"/>
      <c r="V21" s="192"/>
      <c r="W21" s="193"/>
      <c r="X21" s="192"/>
      <c r="Y21" s="193"/>
      <c r="Z21" s="192"/>
      <c r="AA21" s="193"/>
    </row>
    <row r="22" spans="1:27" s="142" customFormat="1" ht="30" customHeight="1">
      <c r="A22" s="154"/>
      <c r="B22" s="153"/>
      <c r="C22" s="158"/>
      <c r="D22" s="165"/>
      <c r="E22" s="147"/>
      <c r="F22" s="144"/>
      <c r="G22" s="159"/>
      <c r="H22" s="159"/>
      <c r="I22" s="146"/>
      <c r="J22" s="144"/>
      <c r="K22" s="159"/>
      <c r="L22" s="159"/>
      <c r="M22" s="147"/>
      <c r="N22" s="144"/>
      <c r="O22" s="159"/>
      <c r="P22" s="159"/>
      <c r="Q22" s="141"/>
      <c r="R22" s="141"/>
      <c r="S22" s="191"/>
      <c r="T22" s="192"/>
      <c r="U22" s="191"/>
      <c r="V22" s="192"/>
      <c r="W22" s="191"/>
      <c r="X22" s="192"/>
      <c r="Y22" s="191"/>
      <c r="Z22" s="192"/>
      <c r="AA22" s="191"/>
    </row>
    <row r="23" spans="1:27" s="14" customFormat="1" ht="25.5" customHeight="1">
      <c r="A23" s="156"/>
      <c r="B23" s="151"/>
      <c r="C23" s="158"/>
      <c r="D23" s="166"/>
      <c r="E23" s="65"/>
      <c r="F23" s="56"/>
      <c r="G23" s="139"/>
      <c r="H23" s="139"/>
      <c r="I23" s="58"/>
      <c r="J23" s="56"/>
      <c r="K23" s="58"/>
      <c r="L23" s="58"/>
      <c r="M23" s="65"/>
      <c r="N23" s="56"/>
      <c r="O23" s="58"/>
      <c r="P23" s="58"/>
      <c r="Q23" s="1"/>
      <c r="R23" s="1"/>
      <c r="S23" s="192"/>
      <c r="T23" s="192"/>
      <c r="U23" s="192"/>
      <c r="V23" s="192"/>
      <c r="W23" s="192"/>
      <c r="X23" s="192"/>
      <c r="Y23" s="192"/>
      <c r="Z23" s="194"/>
      <c r="AA23" s="194"/>
    </row>
    <row r="24" spans="1:34" s="142" customFormat="1" ht="30" customHeight="1">
      <c r="A24" s="152"/>
      <c r="B24" s="153"/>
      <c r="C24" s="158">
        <v>5</v>
      </c>
      <c r="D24" s="148"/>
      <c r="E24" s="144"/>
      <c r="F24" s="143"/>
      <c r="G24" s="145"/>
      <c r="H24" s="145"/>
      <c r="I24" s="146"/>
      <c r="J24" s="143"/>
      <c r="K24" s="145"/>
      <c r="L24" s="145"/>
      <c r="M24" s="147"/>
      <c r="N24" s="143"/>
      <c r="O24" s="145">
        <v>7</v>
      </c>
      <c r="P24" s="145">
        <v>8</v>
      </c>
      <c r="Q24" s="141"/>
      <c r="R24" s="141"/>
      <c r="S24" s="191"/>
      <c r="T24" s="192"/>
      <c r="U24" s="191"/>
      <c r="V24" s="192"/>
      <c r="W24" s="191"/>
      <c r="X24" s="192"/>
      <c r="Y24" s="191"/>
      <c r="Z24" s="192"/>
      <c r="AA24" s="191"/>
      <c r="AC24" s="204"/>
      <c r="AD24" s="205"/>
      <c r="AF24" s="177"/>
      <c r="AH24" s="148">
        <f>D24</f>
        <v>0</v>
      </c>
    </row>
    <row r="25" spans="1:27" s="142" customFormat="1" ht="6" customHeight="1">
      <c r="A25" s="152"/>
      <c r="B25" s="153"/>
      <c r="C25" s="158"/>
      <c r="D25" s="165"/>
      <c r="E25" s="144"/>
      <c r="F25" s="144"/>
      <c r="G25" s="159"/>
      <c r="H25" s="159"/>
      <c r="I25" s="146"/>
      <c r="J25" s="161"/>
      <c r="K25" s="162"/>
      <c r="L25" s="162"/>
      <c r="M25" s="147"/>
      <c r="N25" s="144"/>
      <c r="O25" s="159"/>
      <c r="P25" s="159"/>
      <c r="Q25" s="141"/>
      <c r="R25" s="141"/>
      <c r="S25" s="193"/>
      <c r="T25" s="192"/>
      <c r="U25" s="193"/>
      <c r="V25" s="192"/>
      <c r="W25" s="193"/>
      <c r="X25" s="192"/>
      <c r="Y25" s="193"/>
      <c r="Z25" s="192"/>
      <c r="AA25" s="193"/>
    </row>
    <row r="26" spans="1:27" s="142" customFormat="1" ht="30" customHeight="1">
      <c r="A26" s="152"/>
      <c r="B26" s="153"/>
      <c r="C26" s="158"/>
      <c r="D26" s="165"/>
      <c r="E26" s="144"/>
      <c r="F26" s="144"/>
      <c r="G26" s="159"/>
      <c r="H26" s="159"/>
      <c r="I26" s="146"/>
      <c r="J26" s="144"/>
      <c r="K26" s="159"/>
      <c r="L26" s="159"/>
      <c r="M26" s="147"/>
      <c r="N26" s="144"/>
      <c r="O26" s="159"/>
      <c r="P26" s="159"/>
      <c r="Q26" s="141"/>
      <c r="R26" s="141"/>
      <c r="S26" s="191"/>
      <c r="T26" s="192"/>
      <c r="U26" s="191"/>
      <c r="V26" s="192"/>
      <c r="W26" s="191"/>
      <c r="X26" s="192"/>
      <c r="Y26" s="191"/>
      <c r="Z26" s="192"/>
      <c r="AA26" s="191"/>
    </row>
    <row r="27" spans="1:27" s="14" customFormat="1" ht="25.5" customHeight="1">
      <c r="A27" s="156"/>
      <c r="B27" s="151"/>
      <c r="C27" s="158"/>
      <c r="D27" s="166"/>
      <c r="E27" s="65"/>
      <c r="F27" s="56"/>
      <c r="G27" s="139"/>
      <c r="H27" s="139"/>
      <c r="I27" s="58"/>
      <c r="J27" s="56"/>
      <c r="K27" s="58"/>
      <c r="L27" s="58"/>
      <c r="M27" s="65"/>
      <c r="N27" s="56"/>
      <c r="O27" s="58"/>
      <c r="P27" s="58"/>
      <c r="Q27" s="1"/>
      <c r="R27" s="1"/>
      <c r="S27" s="192"/>
      <c r="T27" s="192"/>
      <c r="U27" s="192"/>
      <c r="V27" s="192"/>
      <c r="W27" s="192"/>
      <c r="X27" s="192"/>
      <c r="Y27" s="192"/>
      <c r="Z27" s="194"/>
      <c r="AA27" s="194"/>
    </row>
    <row r="28" spans="1:34" s="142" customFormat="1" ht="30" customHeight="1">
      <c r="A28" s="152"/>
      <c r="B28" s="153"/>
      <c r="C28" s="158">
        <v>6</v>
      </c>
      <c r="D28" s="148"/>
      <c r="E28" s="144"/>
      <c r="F28" s="143"/>
      <c r="G28" s="145"/>
      <c r="H28" s="145"/>
      <c r="I28" s="146"/>
      <c r="J28" s="143"/>
      <c r="K28" s="145"/>
      <c r="L28" s="145"/>
      <c r="M28" s="147"/>
      <c r="N28" s="143"/>
      <c r="O28" s="145">
        <v>7</v>
      </c>
      <c r="P28" s="145">
        <v>8</v>
      </c>
      <c r="Q28" s="141"/>
      <c r="R28" s="141"/>
      <c r="S28" s="191"/>
      <c r="T28" s="192"/>
      <c r="U28" s="191"/>
      <c r="V28" s="192"/>
      <c r="W28" s="191"/>
      <c r="X28" s="192"/>
      <c r="Y28" s="191"/>
      <c r="Z28" s="192"/>
      <c r="AA28" s="191"/>
      <c r="AC28" s="204"/>
      <c r="AD28" s="205"/>
      <c r="AF28" s="177"/>
      <c r="AH28" s="148">
        <f>D28</f>
        <v>0</v>
      </c>
    </row>
    <row r="29" spans="1:27" s="142" customFormat="1" ht="6" customHeight="1">
      <c r="A29" s="152"/>
      <c r="B29" s="153"/>
      <c r="C29" s="158"/>
      <c r="D29" s="165"/>
      <c r="E29" s="144"/>
      <c r="F29" s="144"/>
      <c r="G29" s="159"/>
      <c r="H29" s="159"/>
      <c r="I29" s="146"/>
      <c r="J29" s="161"/>
      <c r="K29" s="162"/>
      <c r="L29" s="162"/>
      <c r="M29" s="147"/>
      <c r="N29" s="144"/>
      <c r="O29" s="159"/>
      <c r="P29" s="159"/>
      <c r="Q29" s="141"/>
      <c r="R29" s="141"/>
      <c r="S29" s="193"/>
      <c r="T29" s="192"/>
      <c r="U29" s="193"/>
      <c r="V29" s="192"/>
      <c r="W29" s="193"/>
      <c r="X29" s="192"/>
      <c r="Y29" s="193"/>
      <c r="Z29" s="192"/>
      <c r="AA29" s="193"/>
    </row>
    <row r="30" spans="1:27" s="142" customFormat="1" ht="30" customHeight="1">
      <c r="A30" s="152"/>
      <c r="B30" s="153"/>
      <c r="C30" s="158"/>
      <c r="D30" s="165"/>
      <c r="E30" s="144"/>
      <c r="F30" s="144"/>
      <c r="G30" s="159"/>
      <c r="H30" s="159"/>
      <c r="I30" s="146"/>
      <c r="J30" s="144"/>
      <c r="K30" s="159"/>
      <c r="L30" s="159"/>
      <c r="M30" s="147"/>
      <c r="N30" s="144"/>
      <c r="O30" s="159"/>
      <c r="P30" s="159"/>
      <c r="Q30" s="141"/>
      <c r="R30" s="141"/>
      <c r="S30" s="191"/>
      <c r="T30" s="192"/>
      <c r="U30" s="191"/>
      <c r="V30" s="192"/>
      <c r="W30" s="191"/>
      <c r="X30" s="192"/>
      <c r="Y30" s="191"/>
      <c r="Z30" s="192"/>
      <c r="AA30" s="191"/>
    </row>
    <row r="31" spans="1:27" s="14" customFormat="1" ht="25.5" customHeight="1">
      <c r="A31" s="150"/>
      <c r="B31" s="151"/>
      <c r="C31" s="158"/>
      <c r="D31" s="166"/>
      <c r="E31" s="64"/>
      <c r="F31" s="64"/>
      <c r="G31" s="139"/>
      <c r="H31" s="139"/>
      <c r="I31" s="58"/>
      <c r="J31" s="163"/>
      <c r="K31" s="164"/>
      <c r="L31" s="164"/>
      <c r="M31" s="65"/>
      <c r="N31" s="64"/>
      <c r="O31" s="58"/>
      <c r="P31" s="58"/>
      <c r="Q31" s="1"/>
      <c r="R31" s="1"/>
      <c r="S31" s="192"/>
      <c r="T31" s="192"/>
      <c r="U31" s="192"/>
      <c r="V31" s="194"/>
      <c r="W31" s="194"/>
      <c r="X31" s="194"/>
      <c r="Y31" s="194"/>
      <c r="Z31" s="194"/>
      <c r="AA31" s="194"/>
    </row>
    <row r="32" spans="1:34" s="142" customFormat="1" ht="30" customHeight="1">
      <c r="A32" s="152"/>
      <c r="B32" s="153"/>
      <c r="C32" s="158">
        <v>7</v>
      </c>
      <c r="D32" s="148"/>
      <c r="E32" s="144"/>
      <c r="F32" s="143"/>
      <c r="G32" s="145"/>
      <c r="H32" s="145"/>
      <c r="I32" s="146"/>
      <c r="J32" s="143"/>
      <c r="K32" s="145"/>
      <c r="L32" s="145"/>
      <c r="M32" s="147"/>
      <c r="N32" s="143"/>
      <c r="O32" s="145">
        <v>7</v>
      </c>
      <c r="P32" s="145">
        <v>8</v>
      </c>
      <c r="Q32" s="141"/>
      <c r="R32" s="141"/>
      <c r="S32" s="191"/>
      <c r="T32" s="192"/>
      <c r="U32" s="191"/>
      <c r="V32" s="192"/>
      <c r="W32" s="191"/>
      <c r="X32" s="192"/>
      <c r="Y32" s="191"/>
      <c r="Z32" s="192"/>
      <c r="AA32" s="191"/>
      <c r="AC32" s="204"/>
      <c r="AD32" s="205"/>
      <c r="AF32" s="177"/>
      <c r="AH32" s="148">
        <f>D32</f>
        <v>0</v>
      </c>
    </row>
    <row r="33" spans="1:27" s="142" customFormat="1" ht="6" customHeight="1">
      <c r="A33" s="152"/>
      <c r="B33" s="153"/>
      <c r="C33" s="158"/>
      <c r="D33" s="165"/>
      <c r="E33" s="144"/>
      <c r="F33" s="144"/>
      <c r="G33" s="159"/>
      <c r="H33" s="159"/>
      <c r="I33" s="146"/>
      <c r="J33" s="161"/>
      <c r="K33" s="162"/>
      <c r="L33" s="162"/>
      <c r="M33" s="147"/>
      <c r="N33" s="144"/>
      <c r="O33" s="159"/>
      <c r="P33" s="159"/>
      <c r="Q33" s="141"/>
      <c r="R33" s="141"/>
      <c r="S33" s="193"/>
      <c r="T33" s="192"/>
      <c r="U33" s="193"/>
      <c r="V33" s="192"/>
      <c r="W33" s="193"/>
      <c r="X33" s="192"/>
      <c r="Y33" s="193"/>
      <c r="Z33" s="192"/>
      <c r="AA33" s="193"/>
    </row>
    <row r="34" spans="1:27" s="142" customFormat="1" ht="30" customHeight="1">
      <c r="A34" s="152"/>
      <c r="B34" s="153"/>
      <c r="C34" s="158"/>
      <c r="D34" s="165"/>
      <c r="E34" s="144"/>
      <c r="F34" s="144"/>
      <c r="G34" s="159"/>
      <c r="H34" s="159"/>
      <c r="I34" s="146"/>
      <c r="J34" s="144"/>
      <c r="K34" s="159"/>
      <c r="L34" s="159"/>
      <c r="M34" s="147"/>
      <c r="N34" s="144"/>
      <c r="O34" s="159"/>
      <c r="P34" s="159"/>
      <c r="Q34" s="141"/>
      <c r="R34" s="141"/>
      <c r="S34" s="191"/>
      <c r="T34" s="192"/>
      <c r="U34" s="191"/>
      <c r="V34" s="192"/>
      <c r="W34" s="191"/>
      <c r="X34" s="192"/>
      <c r="Y34" s="191"/>
      <c r="Z34" s="192"/>
      <c r="AA34" s="191"/>
    </row>
    <row r="35" spans="1:27" s="14" customFormat="1" ht="25.5" customHeight="1">
      <c r="A35" s="150"/>
      <c r="B35" s="151"/>
      <c r="C35" s="158"/>
      <c r="D35" s="166"/>
      <c r="E35" s="64"/>
      <c r="F35" s="64"/>
      <c r="G35" s="139"/>
      <c r="H35" s="139"/>
      <c r="I35" s="58"/>
      <c r="J35" s="163"/>
      <c r="K35" s="164"/>
      <c r="L35" s="164"/>
      <c r="M35" s="65"/>
      <c r="N35" s="64"/>
      <c r="O35" s="58"/>
      <c r="P35" s="58"/>
      <c r="Q35" s="1"/>
      <c r="R35" s="1"/>
      <c r="S35" s="192"/>
      <c r="T35" s="192"/>
      <c r="U35" s="192"/>
      <c r="V35" s="194"/>
      <c r="W35" s="194"/>
      <c r="X35" s="194"/>
      <c r="Y35" s="194"/>
      <c r="Z35" s="194"/>
      <c r="AA35" s="194"/>
    </row>
    <row r="36" spans="1:34" s="142" customFormat="1" ht="30" customHeight="1">
      <c r="A36" s="152"/>
      <c r="B36" s="153"/>
      <c r="C36" s="158">
        <v>8</v>
      </c>
      <c r="D36" s="148"/>
      <c r="E36" s="144"/>
      <c r="F36" s="143"/>
      <c r="G36" s="145"/>
      <c r="H36" s="145"/>
      <c r="I36" s="146"/>
      <c r="J36" s="143"/>
      <c r="K36" s="145"/>
      <c r="L36" s="145"/>
      <c r="M36" s="147"/>
      <c r="N36" s="143"/>
      <c r="O36" s="145">
        <v>7</v>
      </c>
      <c r="P36" s="145">
        <v>8</v>
      </c>
      <c r="Q36" s="141"/>
      <c r="R36" s="141"/>
      <c r="S36" s="191"/>
      <c r="T36" s="192"/>
      <c r="U36" s="191"/>
      <c r="V36" s="192"/>
      <c r="W36" s="191"/>
      <c r="X36" s="192"/>
      <c r="Y36" s="191"/>
      <c r="Z36" s="192"/>
      <c r="AA36" s="191"/>
      <c r="AC36" s="204"/>
      <c r="AD36" s="205"/>
      <c r="AF36" s="177"/>
      <c r="AH36" s="148">
        <f>D36</f>
        <v>0</v>
      </c>
    </row>
    <row r="37" spans="1:27" s="142" customFormat="1" ht="6" customHeight="1">
      <c r="A37" s="152"/>
      <c r="B37" s="153"/>
      <c r="C37" s="158"/>
      <c r="D37" s="165"/>
      <c r="E37" s="144"/>
      <c r="F37" s="144"/>
      <c r="G37" s="159"/>
      <c r="H37" s="159"/>
      <c r="I37" s="146"/>
      <c r="J37" s="161"/>
      <c r="K37" s="162"/>
      <c r="L37" s="162"/>
      <c r="M37" s="147"/>
      <c r="N37" s="144"/>
      <c r="O37" s="159"/>
      <c r="P37" s="159"/>
      <c r="Q37" s="141"/>
      <c r="R37" s="141"/>
      <c r="S37" s="193"/>
      <c r="T37" s="192"/>
      <c r="U37" s="193"/>
      <c r="V37" s="192"/>
      <c r="W37" s="193"/>
      <c r="X37" s="192"/>
      <c r="Y37" s="193"/>
      <c r="Z37" s="192"/>
      <c r="AA37" s="193"/>
    </row>
    <row r="38" spans="1:27" s="142" customFormat="1" ht="30" customHeight="1">
      <c r="A38" s="152"/>
      <c r="B38" s="153"/>
      <c r="C38" s="158"/>
      <c r="D38" s="165"/>
      <c r="E38" s="144"/>
      <c r="F38" s="144"/>
      <c r="G38" s="159"/>
      <c r="H38" s="159"/>
      <c r="I38" s="146"/>
      <c r="J38" s="144"/>
      <c r="K38" s="159"/>
      <c r="L38" s="159"/>
      <c r="M38" s="147"/>
      <c r="N38" s="144"/>
      <c r="O38" s="159"/>
      <c r="P38" s="159"/>
      <c r="Q38" s="141"/>
      <c r="R38" s="141"/>
      <c r="S38" s="191"/>
      <c r="T38" s="192"/>
      <c r="U38" s="191"/>
      <c r="V38" s="192"/>
      <c r="W38" s="191"/>
      <c r="X38" s="192"/>
      <c r="Y38" s="191"/>
      <c r="Z38" s="192"/>
      <c r="AA38" s="191"/>
    </row>
    <row r="39" spans="1:27" s="14" customFormat="1" ht="25.5" customHeight="1">
      <c r="A39" s="150"/>
      <c r="B39" s="151"/>
      <c r="C39" s="158"/>
      <c r="D39" s="166"/>
      <c r="E39" s="64"/>
      <c r="F39" s="64"/>
      <c r="G39" s="139"/>
      <c r="H39" s="139"/>
      <c r="I39" s="58"/>
      <c r="J39" s="163"/>
      <c r="K39" s="164"/>
      <c r="L39" s="164"/>
      <c r="M39" s="65"/>
      <c r="N39" s="64"/>
      <c r="O39" s="58"/>
      <c r="P39" s="58"/>
      <c r="Q39" s="1"/>
      <c r="R39" s="1"/>
      <c r="S39" s="192"/>
      <c r="T39" s="192"/>
      <c r="U39" s="192"/>
      <c r="V39" s="194"/>
      <c r="W39" s="194"/>
      <c r="X39" s="194"/>
      <c r="Y39" s="194"/>
      <c r="Z39" s="194"/>
      <c r="AA39" s="194"/>
    </row>
    <row r="40" spans="1:34" s="142" customFormat="1" ht="30" customHeight="1">
      <c r="A40" s="152"/>
      <c r="B40" s="153"/>
      <c r="C40" s="158">
        <v>9</v>
      </c>
      <c r="D40" s="148"/>
      <c r="E40" s="64"/>
      <c r="F40" s="143"/>
      <c r="G40" s="145"/>
      <c r="H40" s="145"/>
      <c r="I40" s="146"/>
      <c r="J40" s="143"/>
      <c r="K40" s="145"/>
      <c r="L40" s="145"/>
      <c r="M40" s="147"/>
      <c r="N40" s="143"/>
      <c r="O40" s="145">
        <v>10</v>
      </c>
      <c r="P40" s="145">
        <v>9</v>
      </c>
      <c r="Q40" s="141"/>
      <c r="R40" s="141"/>
      <c r="S40" s="191"/>
      <c r="T40" s="192"/>
      <c r="U40" s="191"/>
      <c r="V40" s="192"/>
      <c r="W40" s="191"/>
      <c r="X40" s="192"/>
      <c r="Y40" s="191"/>
      <c r="Z40" s="192"/>
      <c r="AA40" s="191"/>
      <c r="AC40" s="204"/>
      <c r="AD40" s="205"/>
      <c r="AF40" s="177"/>
      <c r="AH40" s="148">
        <f>D40</f>
        <v>0</v>
      </c>
    </row>
    <row r="41" spans="1:27" s="142" customFormat="1" ht="6" customHeight="1">
      <c r="A41" s="152"/>
      <c r="B41" s="153"/>
      <c r="C41" s="158"/>
      <c r="D41" s="165"/>
      <c r="E41" s="64"/>
      <c r="F41" s="144"/>
      <c r="G41" s="159"/>
      <c r="H41" s="159"/>
      <c r="I41" s="146"/>
      <c r="J41" s="144"/>
      <c r="K41" s="159"/>
      <c r="L41" s="159"/>
      <c r="M41" s="147"/>
      <c r="N41" s="144"/>
      <c r="O41" s="159"/>
      <c r="P41" s="159"/>
      <c r="Q41" s="141"/>
      <c r="R41" s="141"/>
      <c r="S41" s="193"/>
      <c r="T41" s="192"/>
      <c r="U41" s="193"/>
      <c r="V41" s="192"/>
      <c r="W41" s="193"/>
      <c r="X41" s="192"/>
      <c r="Y41" s="193"/>
      <c r="Z41" s="192"/>
      <c r="AA41" s="193"/>
    </row>
    <row r="42" spans="1:27" s="142" customFormat="1" ht="30" customHeight="1">
      <c r="A42" s="152"/>
      <c r="B42" s="153"/>
      <c r="C42" s="158"/>
      <c r="D42" s="165"/>
      <c r="E42" s="64"/>
      <c r="F42" s="144"/>
      <c r="G42" s="159"/>
      <c r="H42" s="159"/>
      <c r="I42" s="146"/>
      <c r="J42" s="144"/>
      <c r="K42" s="159"/>
      <c r="L42" s="159"/>
      <c r="M42" s="147"/>
      <c r="N42" s="144"/>
      <c r="O42" s="159"/>
      <c r="P42" s="159"/>
      <c r="Q42" s="141"/>
      <c r="R42" s="141"/>
      <c r="S42" s="191"/>
      <c r="T42" s="192"/>
      <c r="U42" s="191"/>
      <c r="V42" s="192"/>
      <c r="W42" s="191"/>
      <c r="X42" s="192"/>
      <c r="Y42" s="191"/>
      <c r="Z42" s="192"/>
      <c r="AA42" s="191"/>
    </row>
    <row r="43" spans="1:27" s="14" customFormat="1" ht="25.5" customHeight="1">
      <c r="A43" s="185"/>
      <c r="B43" s="151"/>
      <c r="C43" s="158"/>
      <c r="D43" s="166"/>
      <c r="E43" s="64"/>
      <c r="F43" s="56"/>
      <c r="G43" s="139"/>
      <c r="H43" s="139"/>
      <c r="I43" s="58"/>
      <c r="J43" s="56"/>
      <c r="K43" s="58"/>
      <c r="L43" s="58"/>
      <c r="M43" s="65"/>
      <c r="N43" s="56"/>
      <c r="O43" s="58"/>
      <c r="P43" s="58"/>
      <c r="Q43" s="1"/>
      <c r="R43" s="1"/>
      <c r="S43" s="192"/>
      <c r="T43" s="192"/>
      <c r="U43" s="192"/>
      <c r="V43" s="192"/>
      <c r="W43" s="192"/>
      <c r="X43" s="192"/>
      <c r="Y43" s="192"/>
      <c r="Z43" s="194"/>
      <c r="AA43" s="194"/>
    </row>
    <row r="44" spans="1:34" s="142" customFormat="1" ht="30" customHeight="1">
      <c r="A44" s="186" t="s">
        <v>540</v>
      </c>
      <c r="B44" s="157"/>
      <c r="C44" s="158">
        <v>10</v>
      </c>
      <c r="D44" s="148"/>
      <c r="E44" s="144"/>
      <c r="F44" s="143"/>
      <c r="G44" s="145"/>
      <c r="H44" s="145"/>
      <c r="I44" s="146"/>
      <c r="J44" s="143"/>
      <c r="K44" s="145"/>
      <c r="L44" s="145"/>
      <c r="M44" s="147"/>
      <c r="N44" s="143"/>
      <c r="O44" s="145">
        <v>10</v>
      </c>
      <c r="P44" s="145">
        <v>7</v>
      </c>
      <c r="Q44" s="141"/>
      <c r="R44" s="141"/>
      <c r="S44" s="191"/>
      <c r="T44" s="192"/>
      <c r="U44" s="191"/>
      <c r="V44" s="192"/>
      <c r="W44" s="191"/>
      <c r="X44" s="192"/>
      <c r="Y44" s="191"/>
      <c r="Z44" s="192"/>
      <c r="AA44" s="191"/>
      <c r="AC44" s="204"/>
      <c r="AD44" s="205"/>
      <c r="AF44" s="177"/>
      <c r="AH44" s="148">
        <f>D44</f>
        <v>0</v>
      </c>
    </row>
    <row r="45" spans="1:27" s="14" customFormat="1" ht="5.25" customHeight="1">
      <c r="A45" s="1"/>
      <c r="B45" s="1"/>
      <c r="C45" s="158"/>
      <c r="G45" s="138"/>
      <c r="H45" s="138"/>
      <c r="Q45" s="1"/>
      <c r="R45" s="1"/>
      <c r="S45" s="193"/>
      <c r="T45" s="192"/>
      <c r="U45" s="193"/>
      <c r="V45" s="192"/>
      <c r="W45" s="193"/>
      <c r="X45" s="192"/>
      <c r="Y45" s="193"/>
      <c r="Z45" s="192"/>
      <c r="AA45" s="193"/>
    </row>
    <row r="46" spans="1:27" s="14" customFormat="1" ht="30" customHeight="1">
      <c r="A46" s="1"/>
      <c r="B46" s="1"/>
      <c r="C46" s="158"/>
      <c r="G46" s="138"/>
      <c r="H46" s="138"/>
      <c r="Q46" s="1"/>
      <c r="R46" s="1"/>
      <c r="S46" s="191"/>
      <c r="T46" s="192"/>
      <c r="U46" s="191"/>
      <c r="V46" s="192"/>
      <c r="W46" s="191"/>
      <c r="X46" s="192"/>
      <c r="Y46" s="191"/>
      <c r="Z46" s="192"/>
      <c r="AA46" s="191"/>
    </row>
    <row r="47" spans="1:21" s="14" customFormat="1" ht="18" customHeight="1">
      <c r="A47" s="1"/>
      <c r="B47" s="1"/>
      <c r="C47" s="158"/>
      <c r="G47" s="138"/>
      <c r="H47" s="138"/>
      <c r="Q47" s="1"/>
      <c r="R47" s="1"/>
      <c r="S47" s="1"/>
      <c r="T47" s="1"/>
      <c r="U47" s="1"/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</sheetData>
  <sheetProtection/>
  <mergeCells count="16">
    <mergeCell ref="AC16:AD16"/>
    <mergeCell ref="AC20:AD20"/>
    <mergeCell ref="AC36:AD36"/>
    <mergeCell ref="AC24:AD24"/>
    <mergeCell ref="AC28:AD28"/>
    <mergeCell ref="AC32:AD32"/>
    <mergeCell ref="A12:B12"/>
    <mergeCell ref="AC40:AD40"/>
    <mergeCell ref="AC44:AD44"/>
    <mergeCell ref="F1:J1"/>
    <mergeCell ref="S2:AA2"/>
    <mergeCell ref="S3:AA3"/>
    <mergeCell ref="AC3:AD3"/>
    <mergeCell ref="AC8:AD8"/>
    <mergeCell ref="S1:AA1"/>
    <mergeCell ref="AC12:AD12"/>
  </mergeCells>
  <printOptions/>
  <pageMargins left="0" right="0" top="0.2362204724409449" bottom="0" header="0.1968503937007874" footer="0.2362204724409449"/>
  <pageSetup fitToHeight="1" fitToWidth="1"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5"/>
  <sheetViews>
    <sheetView zoomScalePageLayoutView="0" workbookViewId="0" topLeftCell="A1">
      <selection activeCell="D112" sqref="D112"/>
    </sheetView>
  </sheetViews>
  <sheetFormatPr defaultColWidth="9.140625" defaultRowHeight="12.75"/>
  <cols>
    <col min="1" max="1" width="9.28125" style="1" customWidth="1"/>
    <col min="2" max="2" width="9.140625" style="1" customWidth="1"/>
    <col min="3" max="3" width="11.57421875" style="200" customWidth="1"/>
    <col min="4" max="4" width="39.8515625" style="14" customWidth="1"/>
    <col min="5" max="5" width="3.28125" style="14" customWidth="1"/>
    <col min="6" max="6" width="33.7109375" style="20" customWidth="1"/>
    <col min="7" max="7" width="1.7109375" style="20" customWidth="1"/>
    <col min="8" max="8" width="33.7109375" style="20" customWidth="1"/>
    <col min="9" max="9" width="1.7109375" style="1" customWidth="1"/>
    <col min="10" max="10" width="33.7109375" style="1" customWidth="1"/>
    <col min="11" max="11" width="3.140625" style="1" customWidth="1"/>
    <col min="12" max="12" width="8.28125" style="20" customWidth="1"/>
    <col min="13" max="16384" width="9.140625" style="1" customWidth="1"/>
  </cols>
  <sheetData>
    <row r="1" spans="1:8" ht="32.25" customHeight="1">
      <c r="A1" s="178" t="s">
        <v>547</v>
      </c>
      <c r="C1" s="129"/>
      <c r="E1" s="140"/>
      <c r="F1" s="209"/>
      <c r="G1" s="209"/>
      <c r="H1" s="209"/>
    </row>
    <row r="2" spans="1:12" s="14" customFormat="1" ht="18" customHeight="1">
      <c r="A2" s="1"/>
      <c r="B2" s="1"/>
      <c r="C2" s="199"/>
      <c r="F2" s="20"/>
      <c r="G2" s="20"/>
      <c r="H2" s="20"/>
      <c r="I2" s="1"/>
      <c r="J2" s="1"/>
      <c r="K2" s="1"/>
      <c r="L2" s="20"/>
    </row>
    <row r="3" spans="1:12" s="14" customFormat="1" ht="18" customHeight="1">
      <c r="A3" s="1"/>
      <c r="B3" s="1"/>
      <c r="C3" s="199"/>
      <c r="D3" s="167" t="s">
        <v>111</v>
      </c>
      <c r="F3" s="170" t="s">
        <v>136</v>
      </c>
      <c r="G3" s="20"/>
      <c r="H3" s="170" t="s">
        <v>140</v>
      </c>
      <c r="I3" s="1"/>
      <c r="J3" s="170" t="s">
        <v>141</v>
      </c>
      <c r="K3" s="1"/>
      <c r="L3" s="170" t="s">
        <v>562</v>
      </c>
    </row>
    <row r="4" ht="30" customHeight="1"/>
    <row r="5" spans="1:12" s="142" customFormat="1" ht="30" customHeight="1">
      <c r="A5" s="187"/>
      <c r="B5" s="149"/>
      <c r="C5" s="201" t="s">
        <v>544</v>
      </c>
      <c r="D5" s="190"/>
      <c r="E5" s="144"/>
      <c r="F5" s="143"/>
      <c r="G5" s="146"/>
      <c r="H5" s="143"/>
      <c r="I5" s="147"/>
      <c r="J5" s="143"/>
      <c r="K5" s="141"/>
      <c r="L5" s="203"/>
    </row>
    <row r="6" spans="1:12" s="142" customFormat="1" ht="6" customHeight="1">
      <c r="A6" s="152"/>
      <c r="B6" s="153"/>
      <c r="C6" s="201"/>
      <c r="D6" s="165"/>
      <c r="E6" s="144"/>
      <c r="F6" s="144"/>
      <c r="G6" s="146"/>
      <c r="H6" s="144"/>
      <c r="I6" s="147"/>
      <c r="J6" s="144"/>
      <c r="K6" s="141"/>
      <c r="L6" s="146"/>
    </row>
    <row r="7" spans="1:12" s="142" customFormat="1" ht="25.5" customHeight="1" hidden="1">
      <c r="A7" s="152"/>
      <c r="B7" s="153"/>
      <c r="C7" s="201"/>
      <c r="D7" s="165"/>
      <c r="E7" s="144"/>
      <c r="F7" s="144"/>
      <c r="G7" s="146"/>
      <c r="H7" s="144"/>
      <c r="I7" s="147"/>
      <c r="J7" s="144"/>
      <c r="K7" s="141"/>
      <c r="L7" s="146"/>
    </row>
    <row r="8" spans="1:12" s="14" customFormat="1" ht="25.5" customHeight="1" hidden="1">
      <c r="A8" s="150"/>
      <c r="B8" s="151"/>
      <c r="C8" s="201"/>
      <c r="D8" s="166"/>
      <c r="E8" s="64"/>
      <c r="F8" s="64"/>
      <c r="G8" s="58"/>
      <c r="H8" s="64"/>
      <c r="I8" s="65"/>
      <c r="J8" s="64"/>
      <c r="K8" s="1"/>
      <c r="L8" s="58"/>
    </row>
    <row r="9" spans="1:12" s="142" customFormat="1" ht="30" customHeight="1">
      <c r="A9" s="169" t="s">
        <v>522</v>
      </c>
      <c r="B9" s="153"/>
      <c r="C9" s="201" t="s">
        <v>545</v>
      </c>
      <c r="D9" s="190"/>
      <c r="E9" s="147"/>
      <c r="F9" s="143"/>
      <c r="G9" s="146"/>
      <c r="H9" s="143"/>
      <c r="I9" s="147"/>
      <c r="J9" s="143"/>
      <c r="K9" s="141"/>
      <c r="L9" s="203"/>
    </row>
    <row r="10" spans="1:12" s="142" customFormat="1" ht="6" customHeight="1">
      <c r="A10" s="152"/>
      <c r="B10" s="153"/>
      <c r="C10" s="201"/>
      <c r="D10" s="165"/>
      <c r="E10" s="147"/>
      <c r="F10" s="144"/>
      <c r="G10" s="146"/>
      <c r="H10" s="144"/>
      <c r="I10" s="147"/>
      <c r="J10" s="144"/>
      <c r="K10" s="141"/>
      <c r="L10" s="146"/>
    </row>
    <row r="11" spans="1:12" s="142" customFormat="1" ht="25.5" customHeight="1" hidden="1">
      <c r="A11" s="152"/>
      <c r="B11" s="153"/>
      <c r="C11" s="201"/>
      <c r="D11" s="165"/>
      <c r="E11" s="147"/>
      <c r="F11" s="144"/>
      <c r="G11" s="146"/>
      <c r="H11" s="144"/>
      <c r="I11" s="147"/>
      <c r="J11" s="144"/>
      <c r="K11" s="141"/>
      <c r="L11" s="146"/>
    </row>
    <row r="12" spans="1:12" s="14" customFormat="1" ht="25.5" customHeight="1" hidden="1">
      <c r="A12" s="150"/>
      <c r="B12" s="151"/>
      <c r="C12" s="201"/>
      <c r="D12" s="166"/>
      <c r="E12" s="65"/>
      <c r="F12" s="56"/>
      <c r="G12" s="58"/>
      <c r="H12" s="56"/>
      <c r="I12" s="65"/>
      <c r="J12" s="56"/>
      <c r="K12" s="1"/>
      <c r="L12" s="57"/>
    </row>
    <row r="13" spans="1:12" s="142" customFormat="1" ht="25.5" customHeight="1" hidden="1">
      <c r="A13" s="152"/>
      <c r="B13" s="153"/>
      <c r="C13" s="201"/>
      <c r="D13" s="165"/>
      <c r="E13" s="64"/>
      <c r="F13" s="144"/>
      <c r="G13" s="146"/>
      <c r="H13" s="144"/>
      <c r="I13" s="147"/>
      <c r="J13" s="144"/>
      <c r="K13" s="141"/>
      <c r="L13" s="146"/>
    </row>
    <row r="14" spans="1:12" s="14" customFormat="1" ht="25.5" customHeight="1" hidden="1">
      <c r="A14" s="185"/>
      <c r="B14" s="151"/>
      <c r="C14" s="201"/>
      <c r="D14" s="166"/>
      <c r="E14" s="64"/>
      <c r="F14" s="56"/>
      <c r="G14" s="58"/>
      <c r="H14" s="56"/>
      <c r="I14" s="65"/>
      <c r="J14" s="56"/>
      <c r="K14" s="1"/>
      <c r="L14" s="57"/>
    </row>
    <row r="15" spans="1:12" s="142" customFormat="1" ht="30" customHeight="1">
      <c r="A15" s="186"/>
      <c r="B15" s="157"/>
      <c r="C15" s="201" t="s">
        <v>546</v>
      </c>
      <c r="D15" s="190"/>
      <c r="E15" s="144"/>
      <c r="F15" s="143"/>
      <c r="G15" s="146"/>
      <c r="H15" s="143"/>
      <c r="I15" s="147"/>
      <c r="J15" s="143"/>
      <c r="K15" s="141"/>
      <c r="L15" s="203"/>
    </row>
    <row r="16" spans="1:12" s="14" customFormat="1" ht="30" customHeight="1">
      <c r="A16" s="1"/>
      <c r="B16" s="1"/>
      <c r="C16" s="202"/>
      <c r="D16" s="138"/>
      <c r="K16" s="1"/>
      <c r="L16" s="20"/>
    </row>
    <row r="17" spans="1:12" s="142" customFormat="1" ht="30" customHeight="1">
      <c r="A17" s="187"/>
      <c r="B17" s="149"/>
      <c r="C17" s="201" t="s">
        <v>544</v>
      </c>
      <c r="D17" s="190"/>
      <c r="E17" s="144"/>
      <c r="F17" s="143"/>
      <c r="G17" s="146"/>
      <c r="H17" s="143"/>
      <c r="I17" s="147"/>
      <c r="J17" s="143"/>
      <c r="K17" s="141"/>
      <c r="L17" s="203"/>
    </row>
    <row r="18" spans="1:12" s="142" customFormat="1" ht="6" customHeight="1">
      <c r="A18" s="152"/>
      <c r="B18" s="153"/>
      <c r="C18" s="201"/>
      <c r="D18" s="165"/>
      <c r="E18" s="144"/>
      <c r="F18" s="144"/>
      <c r="G18" s="146"/>
      <c r="H18" s="144"/>
      <c r="I18" s="147"/>
      <c r="J18" s="144"/>
      <c r="K18" s="141"/>
      <c r="L18" s="146"/>
    </row>
    <row r="19" spans="1:12" s="142" customFormat="1" ht="25.5" customHeight="1" hidden="1">
      <c r="A19" s="152"/>
      <c r="B19" s="153"/>
      <c r="C19" s="201"/>
      <c r="D19" s="165"/>
      <c r="E19" s="144"/>
      <c r="F19" s="144"/>
      <c r="G19" s="146"/>
      <c r="H19" s="144"/>
      <c r="I19" s="147"/>
      <c r="J19" s="144"/>
      <c r="K19" s="141"/>
      <c r="L19" s="146"/>
    </row>
    <row r="20" spans="1:12" s="14" customFormat="1" ht="25.5" customHeight="1" hidden="1">
      <c r="A20" s="150"/>
      <c r="B20" s="151"/>
      <c r="C20" s="201"/>
      <c r="D20" s="166"/>
      <c r="E20" s="64"/>
      <c r="F20" s="64"/>
      <c r="G20" s="58"/>
      <c r="H20" s="64"/>
      <c r="I20" s="65"/>
      <c r="J20" s="64"/>
      <c r="K20" s="1"/>
      <c r="L20" s="58"/>
    </row>
    <row r="21" spans="1:12" s="142" customFormat="1" ht="30" customHeight="1">
      <c r="A21" s="169" t="s">
        <v>523</v>
      </c>
      <c r="B21" s="153"/>
      <c r="C21" s="201" t="s">
        <v>545</v>
      </c>
      <c r="D21" s="190"/>
      <c r="E21" s="147"/>
      <c r="F21" s="143"/>
      <c r="G21" s="146"/>
      <c r="H21" s="143"/>
      <c r="I21" s="147"/>
      <c r="J21" s="143"/>
      <c r="K21" s="141"/>
      <c r="L21" s="203"/>
    </row>
    <row r="22" spans="1:12" s="142" customFormat="1" ht="6" customHeight="1">
      <c r="A22" s="152"/>
      <c r="B22" s="153"/>
      <c r="C22" s="201"/>
      <c r="D22" s="165"/>
      <c r="E22" s="147"/>
      <c r="F22" s="144"/>
      <c r="G22" s="146"/>
      <c r="H22" s="144"/>
      <c r="I22" s="147"/>
      <c r="J22" s="144"/>
      <c r="K22" s="141"/>
      <c r="L22" s="146"/>
    </row>
    <row r="23" spans="1:12" s="142" customFormat="1" ht="25.5" customHeight="1" hidden="1">
      <c r="A23" s="152"/>
      <c r="B23" s="153"/>
      <c r="C23" s="201"/>
      <c r="D23" s="165"/>
      <c r="E23" s="147"/>
      <c r="F23" s="144"/>
      <c r="G23" s="146"/>
      <c r="H23" s="144"/>
      <c r="I23" s="147"/>
      <c r="J23" s="144"/>
      <c r="K23" s="141"/>
      <c r="L23" s="146"/>
    </row>
    <row r="24" spans="1:12" s="14" customFormat="1" ht="25.5" customHeight="1" hidden="1">
      <c r="A24" s="150"/>
      <c r="B24" s="151"/>
      <c r="C24" s="201"/>
      <c r="D24" s="166"/>
      <c r="E24" s="65"/>
      <c r="F24" s="56"/>
      <c r="G24" s="58"/>
      <c r="H24" s="56"/>
      <c r="I24" s="65"/>
      <c r="J24" s="56"/>
      <c r="K24" s="1"/>
      <c r="L24" s="57"/>
    </row>
    <row r="25" spans="1:12" s="142" customFormat="1" ht="25.5" customHeight="1" hidden="1">
      <c r="A25" s="152"/>
      <c r="B25" s="153"/>
      <c r="C25" s="201"/>
      <c r="D25" s="165"/>
      <c r="E25" s="64"/>
      <c r="F25" s="144"/>
      <c r="G25" s="146"/>
      <c r="H25" s="144"/>
      <c r="I25" s="147"/>
      <c r="J25" s="144"/>
      <c r="K25" s="141"/>
      <c r="L25" s="146"/>
    </row>
    <row r="26" spans="1:12" s="14" customFormat="1" ht="25.5" customHeight="1" hidden="1">
      <c r="A26" s="185"/>
      <c r="B26" s="151"/>
      <c r="C26" s="201"/>
      <c r="D26" s="166"/>
      <c r="E26" s="64"/>
      <c r="F26" s="56"/>
      <c r="G26" s="58"/>
      <c r="H26" s="56"/>
      <c r="I26" s="65"/>
      <c r="J26" s="56"/>
      <c r="K26" s="1"/>
      <c r="L26" s="57"/>
    </row>
    <row r="27" spans="1:12" s="142" customFormat="1" ht="30" customHeight="1">
      <c r="A27" s="186"/>
      <c r="B27" s="157"/>
      <c r="C27" s="201" t="s">
        <v>546</v>
      </c>
      <c r="D27" s="190"/>
      <c r="E27" s="144"/>
      <c r="F27" s="143"/>
      <c r="G27" s="146"/>
      <c r="H27" s="143"/>
      <c r="I27" s="147"/>
      <c r="J27" s="143"/>
      <c r="K27" s="141"/>
      <c r="L27" s="203"/>
    </row>
    <row r="28" spans="1:12" s="14" customFormat="1" ht="30" customHeight="1">
      <c r="A28" s="1"/>
      <c r="B28" s="1"/>
      <c r="C28" s="202"/>
      <c r="D28" s="138"/>
      <c r="K28" s="1"/>
      <c r="L28" s="20"/>
    </row>
    <row r="29" spans="1:12" s="142" customFormat="1" ht="30" customHeight="1">
      <c r="A29" s="187"/>
      <c r="B29" s="149"/>
      <c r="C29" s="201" t="s">
        <v>544</v>
      </c>
      <c r="D29" s="190"/>
      <c r="E29" s="144"/>
      <c r="F29" s="143"/>
      <c r="G29" s="146"/>
      <c r="H29" s="143"/>
      <c r="I29" s="147"/>
      <c r="J29" s="143"/>
      <c r="K29" s="141"/>
      <c r="L29" s="203"/>
    </row>
    <row r="30" spans="1:12" s="142" customFormat="1" ht="6" customHeight="1">
      <c r="A30" s="152"/>
      <c r="B30" s="153"/>
      <c r="C30" s="201"/>
      <c r="D30" s="165"/>
      <c r="E30" s="144"/>
      <c r="F30" s="144"/>
      <c r="G30" s="146"/>
      <c r="H30" s="144"/>
      <c r="I30" s="147"/>
      <c r="J30" s="144"/>
      <c r="K30" s="141"/>
      <c r="L30" s="146"/>
    </row>
    <row r="31" spans="1:12" s="142" customFormat="1" ht="25.5" customHeight="1" hidden="1">
      <c r="A31" s="152"/>
      <c r="B31" s="153"/>
      <c r="C31" s="201"/>
      <c r="D31" s="165"/>
      <c r="E31" s="144"/>
      <c r="F31" s="144"/>
      <c r="G31" s="146"/>
      <c r="H31" s="144"/>
      <c r="I31" s="147"/>
      <c r="J31" s="144"/>
      <c r="K31" s="141"/>
      <c r="L31" s="146"/>
    </row>
    <row r="32" spans="1:12" s="14" customFormat="1" ht="25.5" customHeight="1" hidden="1">
      <c r="A32" s="150"/>
      <c r="B32" s="151"/>
      <c r="C32" s="201"/>
      <c r="D32" s="166"/>
      <c r="E32" s="64"/>
      <c r="F32" s="64"/>
      <c r="G32" s="58"/>
      <c r="H32" s="64"/>
      <c r="I32" s="65"/>
      <c r="J32" s="64"/>
      <c r="K32" s="1"/>
      <c r="L32" s="58"/>
    </row>
    <row r="33" spans="1:12" s="142" customFormat="1" ht="30" customHeight="1">
      <c r="A33" s="169" t="s">
        <v>524</v>
      </c>
      <c r="B33" s="153"/>
      <c r="C33" s="201" t="s">
        <v>545</v>
      </c>
      <c r="D33" s="190"/>
      <c r="E33" s="147"/>
      <c r="F33" s="143"/>
      <c r="G33" s="146"/>
      <c r="H33" s="143"/>
      <c r="I33" s="147"/>
      <c r="J33" s="143"/>
      <c r="K33" s="141"/>
      <c r="L33" s="203"/>
    </row>
    <row r="34" spans="1:12" s="142" customFormat="1" ht="6" customHeight="1">
      <c r="A34" s="152"/>
      <c r="B34" s="153"/>
      <c r="C34" s="201"/>
      <c r="D34" s="165"/>
      <c r="E34" s="147"/>
      <c r="F34" s="144"/>
      <c r="G34" s="146"/>
      <c r="H34" s="144"/>
      <c r="I34" s="147"/>
      <c r="J34" s="144"/>
      <c r="K34" s="141"/>
      <c r="L34" s="146"/>
    </row>
    <row r="35" spans="1:12" s="142" customFormat="1" ht="25.5" customHeight="1" hidden="1">
      <c r="A35" s="152"/>
      <c r="B35" s="153"/>
      <c r="C35" s="201"/>
      <c r="D35" s="165"/>
      <c r="E35" s="147"/>
      <c r="F35" s="144"/>
      <c r="G35" s="146"/>
      <c r="H35" s="144"/>
      <c r="I35" s="147"/>
      <c r="J35" s="144"/>
      <c r="K35" s="141"/>
      <c r="L35" s="146"/>
    </row>
    <row r="36" spans="1:12" s="14" customFormat="1" ht="25.5" customHeight="1" hidden="1">
      <c r="A36" s="150"/>
      <c r="B36" s="151"/>
      <c r="C36" s="201"/>
      <c r="D36" s="166"/>
      <c r="E36" s="65"/>
      <c r="F36" s="56"/>
      <c r="G36" s="58"/>
      <c r="H36" s="56"/>
      <c r="I36" s="65"/>
      <c r="J36" s="56"/>
      <c r="K36" s="1"/>
      <c r="L36" s="57"/>
    </row>
    <row r="37" spans="1:12" s="142" customFormat="1" ht="25.5" customHeight="1" hidden="1">
      <c r="A37" s="152"/>
      <c r="B37" s="153"/>
      <c r="C37" s="201"/>
      <c r="D37" s="165"/>
      <c r="E37" s="64"/>
      <c r="F37" s="144"/>
      <c r="G37" s="146"/>
      <c r="H37" s="144"/>
      <c r="I37" s="147"/>
      <c r="J37" s="144"/>
      <c r="K37" s="141"/>
      <c r="L37" s="146"/>
    </row>
    <row r="38" spans="1:12" s="14" customFormat="1" ht="25.5" customHeight="1" hidden="1">
      <c r="A38" s="185"/>
      <c r="B38" s="151"/>
      <c r="C38" s="201"/>
      <c r="D38" s="166"/>
      <c r="E38" s="64"/>
      <c r="F38" s="56"/>
      <c r="G38" s="58"/>
      <c r="H38" s="56"/>
      <c r="I38" s="65"/>
      <c r="J38" s="56"/>
      <c r="K38" s="1"/>
      <c r="L38" s="57"/>
    </row>
    <row r="39" spans="1:12" s="142" customFormat="1" ht="30" customHeight="1">
      <c r="A39" s="186"/>
      <c r="B39" s="157"/>
      <c r="C39" s="201" t="s">
        <v>546</v>
      </c>
      <c r="D39" s="190"/>
      <c r="E39" s="144"/>
      <c r="F39" s="143"/>
      <c r="G39" s="146"/>
      <c r="H39" s="143"/>
      <c r="I39" s="147"/>
      <c r="J39" s="143"/>
      <c r="K39" s="141"/>
      <c r="L39" s="203"/>
    </row>
    <row r="40" spans="1:12" s="14" customFormat="1" ht="30" customHeight="1">
      <c r="A40" s="1"/>
      <c r="B40" s="1"/>
      <c r="C40" s="202"/>
      <c r="D40" s="138"/>
      <c r="K40" s="1"/>
      <c r="L40" s="20"/>
    </row>
    <row r="41" spans="1:12" s="142" customFormat="1" ht="30" customHeight="1">
      <c r="A41" s="187"/>
      <c r="B41" s="149"/>
      <c r="C41" s="201" t="s">
        <v>544</v>
      </c>
      <c r="D41" s="190"/>
      <c r="E41" s="144"/>
      <c r="F41" s="143"/>
      <c r="G41" s="146"/>
      <c r="H41" s="143"/>
      <c r="I41" s="147"/>
      <c r="J41" s="143"/>
      <c r="K41" s="141"/>
      <c r="L41" s="203"/>
    </row>
    <row r="42" spans="1:12" s="142" customFormat="1" ht="6" customHeight="1">
      <c r="A42" s="152"/>
      <c r="B42" s="153"/>
      <c r="C42" s="201"/>
      <c r="D42" s="165"/>
      <c r="E42" s="144"/>
      <c r="F42" s="144"/>
      <c r="G42" s="146"/>
      <c r="H42" s="144"/>
      <c r="I42" s="147"/>
      <c r="J42" s="144"/>
      <c r="K42" s="141"/>
      <c r="L42" s="146"/>
    </row>
    <row r="43" spans="1:12" s="142" customFormat="1" ht="25.5" customHeight="1" hidden="1">
      <c r="A43" s="152"/>
      <c r="B43" s="153"/>
      <c r="C43" s="201"/>
      <c r="D43" s="165"/>
      <c r="E43" s="144"/>
      <c r="F43" s="144"/>
      <c r="G43" s="146"/>
      <c r="H43" s="144"/>
      <c r="I43" s="147"/>
      <c r="J43" s="144"/>
      <c r="K43" s="141"/>
      <c r="L43" s="146"/>
    </row>
    <row r="44" spans="1:12" s="14" customFormat="1" ht="25.5" customHeight="1" hidden="1">
      <c r="A44" s="150"/>
      <c r="B44" s="151"/>
      <c r="C44" s="201"/>
      <c r="D44" s="166"/>
      <c r="E44" s="64"/>
      <c r="F44" s="64"/>
      <c r="G44" s="58"/>
      <c r="H44" s="64"/>
      <c r="I44" s="65"/>
      <c r="J44" s="64"/>
      <c r="K44" s="1"/>
      <c r="L44" s="58"/>
    </row>
    <row r="45" spans="1:12" s="142" customFormat="1" ht="30" customHeight="1">
      <c r="A45" s="169" t="s">
        <v>525</v>
      </c>
      <c r="B45" s="153"/>
      <c r="C45" s="201" t="s">
        <v>545</v>
      </c>
      <c r="D45" s="190"/>
      <c r="E45" s="147"/>
      <c r="F45" s="143"/>
      <c r="G45" s="146"/>
      <c r="H45" s="143"/>
      <c r="I45" s="147"/>
      <c r="J45" s="143"/>
      <c r="K45" s="141"/>
      <c r="L45" s="203"/>
    </row>
    <row r="46" spans="1:12" s="142" customFormat="1" ht="6" customHeight="1">
      <c r="A46" s="152"/>
      <c r="B46" s="153"/>
      <c r="C46" s="201"/>
      <c r="D46" s="165"/>
      <c r="E46" s="147"/>
      <c r="F46" s="144"/>
      <c r="G46" s="146"/>
      <c r="H46" s="144"/>
      <c r="I46" s="147"/>
      <c r="J46" s="144"/>
      <c r="K46" s="141"/>
      <c r="L46" s="146"/>
    </row>
    <row r="47" spans="1:12" s="142" customFormat="1" ht="25.5" customHeight="1" hidden="1">
      <c r="A47" s="152"/>
      <c r="B47" s="153"/>
      <c r="C47" s="201"/>
      <c r="D47" s="165"/>
      <c r="E47" s="147"/>
      <c r="F47" s="144"/>
      <c r="G47" s="146"/>
      <c r="H47" s="144"/>
      <c r="I47" s="147"/>
      <c r="J47" s="144"/>
      <c r="K47" s="141"/>
      <c r="L47" s="146"/>
    </row>
    <row r="48" spans="1:12" s="14" customFormat="1" ht="25.5" customHeight="1" hidden="1">
      <c r="A48" s="150"/>
      <c r="B48" s="151"/>
      <c r="C48" s="201"/>
      <c r="D48" s="166"/>
      <c r="E48" s="65"/>
      <c r="F48" s="56"/>
      <c r="G48" s="58"/>
      <c r="H48" s="56"/>
      <c r="I48" s="65"/>
      <c r="J48" s="56"/>
      <c r="K48" s="1"/>
      <c r="L48" s="57"/>
    </row>
    <row r="49" spans="1:12" s="142" customFormat="1" ht="25.5" customHeight="1" hidden="1">
      <c r="A49" s="152"/>
      <c r="B49" s="153"/>
      <c r="C49" s="201"/>
      <c r="D49" s="165"/>
      <c r="E49" s="64"/>
      <c r="F49" s="144"/>
      <c r="G49" s="146"/>
      <c r="H49" s="144"/>
      <c r="I49" s="147"/>
      <c r="J49" s="144"/>
      <c r="K49" s="141"/>
      <c r="L49" s="146"/>
    </row>
    <row r="50" spans="1:12" s="14" customFormat="1" ht="25.5" customHeight="1" hidden="1">
      <c r="A50" s="185"/>
      <c r="B50" s="151"/>
      <c r="C50" s="201"/>
      <c r="D50" s="166"/>
      <c r="E50" s="64"/>
      <c r="F50" s="56"/>
      <c r="G50" s="58"/>
      <c r="H50" s="56"/>
      <c r="I50" s="65"/>
      <c r="J50" s="56"/>
      <c r="K50" s="1"/>
      <c r="L50" s="57"/>
    </row>
    <row r="51" spans="1:12" s="142" customFormat="1" ht="30" customHeight="1">
      <c r="A51" s="186"/>
      <c r="B51" s="157"/>
      <c r="C51" s="201" t="s">
        <v>546</v>
      </c>
      <c r="D51" s="190"/>
      <c r="E51" s="144"/>
      <c r="F51" s="143"/>
      <c r="G51" s="146"/>
      <c r="H51" s="143"/>
      <c r="I51" s="147"/>
      <c r="J51" s="143"/>
      <c r="K51" s="141"/>
      <c r="L51" s="203"/>
    </row>
    <row r="52" spans="1:12" s="14" customFormat="1" ht="30" customHeight="1">
      <c r="A52" s="1"/>
      <c r="B52" s="1"/>
      <c r="C52" s="202"/>
      <c r="D52" s="138"/>
      <c r="K52" s="1"/>
      <c r="L52" s="20"/>
    </row>
    <row r="53" spans="1:12" s="142" customFormat="1" ht="30" customHeight="1">
      <c r="A53" s="187"/>
      <c r="B53" s="149"/>
      <c r="C53" s="201" t="s">
        <v>544</v>
      </c>
      <c r="D53" s="190"/>
      <c r="E53" s="144"/>
      <c r="F53" s="143"/>
      <c r="G53" s="146"/>
      <c r="H53" s="143"/>
      <c r="I53" s="147"/>
      <c r="J53" s="143"/>
      <c r="K53" s="141"/>
      <c r="L53" s="203"/>
    </row>
    <row r="54" spans="1:12" s="142" customFormat="1" ht="6" customHeight="1">
      <c r="A54" s="152"/>
      <c r="B54" s="153"/>
      <c r="C54" s="201"/>
      <c r="D54" s="165"/>
      <c r="E54" s="144"/>
      <c r="F54" s="144"/>
      <c r="G54" s="146"/>
      <c r="H54" s="144"/>
      <c r="I54" s="147"/>
      <c r="J54" s="144"/>
      <c r="K54" s="141"/>
      <c r="L54" s="146"/>
    </row>
    <row r="55" spans="1:12" s="142" customFormat="1" ht="25.5" customHeight="1" hidden="1">
      <c r="A55" s="152"/>
      <c r="B55" s="153"/>
      <c r="C55" s="201"/>
      <c r="D55" s="165"/>
      <c r="E55" s="144"/>
      <c r="F55" s="144"/>
      <c r="G55" s="146"/>
      <c r="H55" s="144"/>
      <c r="I55" s="147"/>
      <c r="J55" s="144"/>
      <c r="K55" s="141"/>
      <c r="L55" s="146"/>
    </row>
    <row r="56" spans="1:12" s="14" customFormat="1" ht="25.5" customHeight="1" hidden="1">
      <c r="A56" s="150"/>
      <c r="B56" s="151"/>
      <c r="C56" s="201"/>
      <c r="D56" s="166"/>
      <c r="E56" s="64"/>
      <c r="F56" s="64"/>
      <c r="G56" s="58"/>
      <c r="H56" s="64"/>
      <c r="I56" s="65"/>
      <c r="J56" s="64"/>
      <c r="K56" s="1"/>
      <c r="L56" s="58"/>
    </row>
    <row r="57" spans="1:12" s="142" customFormat="1" ht="30" customHeight="1">
      <c r="A57" s="169" t="s">
        <v>526</v>
      </c>
      <c r="B57" s="153"/>
      <c r="C57" s="201" t="s">
        <v>545</v>
      </c>
      <c r="D57" s="190"/>
      <c r="E57" s="147"/>
      <c r="F57" s="143"/>
      <c r="G57" s="146"/>
      <c r="H57" s="143"/>
      <c r="I57" s="147"/>
      <c r="J57" s="143"/>
      <c r="K57" s="141"/>
      <c r="L57" s="203"/>
    </row>
    <row r="58" spans="1:12" s="142" customFormat="1" ht="6" customHeight="1">
      <c r="A58" s="152"/>
      <c r="B58" s="153"/>
      <c r="C58" s="201"/>
      <c r="D58" s="165"/>
      <c r="E58" s="147"/>
      <c r="F58" s="144"/>
      <c r="G58" s="146"/>
      <c r="H58" s="144"/>
      <c r="I58" s="147"/>
      <c r="J58" s="144"/>
      <c r="K58" s="141"/>
      <c r="L58" s="146"/>
    </row>
    <row r="59" spans="1:12" s="142" customFormat="1" ht="25.5" customHeight="1" hidden="1">
      <c r="A59" s="152"/>
      <c r="B59" s="153"/>
      <c r="C59" s="201"/>
      <c r="D59" s="165"/>
      <c r="E59" s="147"/>
      <c r="F59" s="144"/>
      <c r="G59" s="146"/>
      <c r="H59" s="144"/>
      <c r="I59" s="147"/>
      <c r="J59" s="144"/>
      <c r="K59" s="141"/>
      <c r="L59" s="146"/>
    </row>
    <row r="60" spans="1:12" s="14" customFormat="1" ht="25.5" customHeight="1" hidden="1">
      <c r="A60" s="150"/>
      <c r="B60" s="151"/>
      <c r="C60" s="201"/>
      <c r="D60" s="166"/>
      <c r="E60" s="65"/>
      <c r="F60" s="56"/>
      <c r="G60" s="58"/>
      <c r="H60" s="56"/>
      <c r="I60" s="65"/>
      <c r="J60" s="56"/>
      <c r="K60" s="1"/>
      <c r="L60" s="57"/>
    </row>
    <row r="61" spans="1:12" s="142" customFormat="1" ht="25.5" customHeight="1" hidden="1">
      <c r="A61" s="152"/>
      <c r="B61" s="153"/>
      <c r="C61" s="201"/>
      <c r="D61" s="165"/>
      <c r="E61" s="64"/>
      <c r="F61" s="144"/>
      <c r="G61" s="146"/>
      <c r="H61" s="144"/>
      <c r="I61" s="147"/>
      <c r="J61" s="144"/>
      <c r="K61" s="141"/>
      <c r="L61" s="146"/>
    </row>
    <row r="62" spans="1:12" s="14" customFormat="1" ht="25.5" customHeight="1" hidden="1">
      <c r="A62" s="185"/>
      <c r="B62" s="151"/>
      <c r="C62" s="201"/>
      <c r="D62" s="166"/>
      <c r="E62" s="64"/>
      <c r="F62" s="56"/>
      <c r="G62" s="58"/>
      <c r="H62" s="56"/>
      <c r="I62" s="65"/>
      <c r="J62" s="56"/>
      <c r="K62" s="1"/>
      <c r="L62" s="57"/>
    </row>
    <row r="63" spans="1:12" s="142" customFormat="1" ht="30" customHeight="1">
      <c r="A63" s="186"/>
      <c r="B63" s="157"/>
      <c r="C63" s="201" t="s">
        <v>546</v>
      </c>
      <c r="D63" s="190"/>
      <c r="E63" s="144"/>
      <c r="F63" s="143"/>
      <c r="G63" s="146"/>
      <c r="H63" s="143"/>
      <c r="I63" s="147"/>
      <c r="J63" s="143"/>
      <c r="K63" s="141"/>
      <c r="L63" s="203"/>
    </row>
    <row r="64" spans="1:12" s="14" customFormat="1" ht="30" customHeight="1">
      <c r="A64" s="1"/>
      <c r="B64" s="1"/>
      <c r="C64" s="202"/>
      <c r="D64" s="138"/>
      <c r="F64" s="20"/>
      <c r="G64" s="20"/>
      <c r="H64" s="20"/>
      <c r="I64" s="1"/>
      <c r="J64" s="1"/>
      <c r="K64" s="1"/>
      <c r="L64" s="20"/>
    </row>
    <row r="65" spans="1:12" s="142" customFormat="1" ht="30" customHeight="1">
      <c r="A65" s="187"/>
      <c r="B65" s="149"/>
      <c r="C65" s="201" t="s">
        <v>544</v>
      </c>
      <c r="D65" s="190"/>
      <c r="E65" s="144"/>
      <c r="F65" s="143"/>
      <c r="G65" s="146"/>
      <c r="H65" s="143"/>
      <c r="I65" s="147"/>
      <c r="J65" s="143"/>
      <c r="K65" s="141"/>
      <c r="L65" s="203"/>
    </row>
    <row r="66" spans="1:12" s="142" customFormat="1" ht="6" customHeight="1">
      <c r="A66" s="152"/>
      <c r="B66" s="153"/>
      <c r="C66" s="201"/>
      <c r="D66" s="165"/>
      <c r="E66" s="144"/>
      <c r="F66" s="144"/>
      <c r="G66" s="146"/>
      <c r="H66" s="144"/>
      <c r="I66" s="147"/>
      <c r="J66" s="144"/>
      <c r="K66" s="141"/>
      <c r="L66" s="146"/>
    </row>
    <row r="67" spans="1:12" s="142" customFormat="1" ht="25.5" customHeight="1" hidden="1">
      <c r="A67" s="152"/>
      <c r="B67" s="153"/>
      <c r="C67" s="201"/>
      <c r="D67" s="165"/>
      <c r="E67" s="144"/>
      <c r="F67" s="144"/>
      <c r="G67" s="146"/>
      <c r="H67" s="144"/>
      <c r="I67" s="147"/>
      <c r="J67" s="144"/>
      <c r="K67" s="141"/>
      <c r="L67" s="146"/>
    </row>
    <row r="68" spans="1:12" s="14" customFormat="1" ht="25.5" customHeight="1" hidden="1">
      <c r="A68" s="150"/>
      <c r="B68" s="151"/>
      <c r="C68" s="201"/>
      <c r="D68" s="166"/>
      <c r="E68" s="64"/>
      <c r="F68" s="64"/>
      <c r="G68" s="58"/>
      <c r="H68" s="64"/>
      <c r="I68" s="65"/>
      <c r="J68" s="64"/>
      <c r="K68" s="1"/>
      <c r="L68" s="58"/>
    </row>
    <row r="69" spans="1:12" s="142" customFormat="1" ht="30" customHeight="1">
      <c r="A69" s="169" t="s">
        <v>556</v>
      </c>
      <c r="B69" s="153"/>
      <c r="C69" s="201" t="s">
        <v>545</v>
      </c>
      <c r="D69" s="190"/>
      <c r="E69" s="147"/>
      <c r="F69" s="143"/>
      <c r="G69" s="146"/>
      <c r="H69" s="143"/>
      <c r="I69" s="147"/>
      <c r="J69" s="143"/>
      <c r="K69" s="141"/>
      <c r="L69" s="203"/>
    </row>
    <row r="70" spans="1:12" s="142" customFormat="1" ht="6" customHeight="1">
      <c r="A70" s="152"/>
      <c r="B70" s="153"/>
      <c r="C70" s="201"/>
      <c r="D70" s="165"/>
      <c r="E70" s="147"/>
      <c r="F70" s="144"/>
      <c r="G70" s="146"/>
      <c r="H70" s="144"/>
      <c r="I70" s="147"/>
      <c r="J70" s="144"/>
      <c r="K70" s="141"/>
      <c r="L70" s="146"/>
    </row>
    <row r="71" spans="1:12" s="142" customFormat="1" ht="25.5" customHeight="1" hidden="1">
      <c r="A71" s="152"/>
      <c r="B71" s="153"/>
      <c r="C71" s="201"/>
      <c r="D71" s="165"/>
      <c r="E71" s="147"/>
      <c r="F71" s="144"/>
      <c r="G71" s="146"/>
      <c r="H71" s="144"/>
      <c r="I71" s="147"/>
      <c r="J71" s="144"/>
      <c r="K71" s="141"/>
      <c r="L71" s="146"/>
    </row>
    <row r="72" spans="1:12" s="14" customFormat="1" ht="25.5" customHeight="1" hidden="1">
      <c r="A72" s="150"/>
      <c r="B72" s="151"/>
      <c r="C72" s="201"/>
      <c r="D72" s="166"/>
      <c r="E72" s="65"/>
      <c r="F72" s="56"/>
      <c r="G72" s="58"/>
      <c r="H72" s="56"/>
      <c r="I72" s="65"/>
      <c r="J72" s="56"/>
      <c r="K72" s="1"/>
      <c r="L72" s="57"/>
    </row>
    <row r="73" spans="1:12" s="142" customFormat="1" ht="25.5" customHeight="1" hidden="1">
      <c r="A73" s="152"/>
      <c r="B73" s="153"/>
      <c r="C73" s="201"/>
      <c r="D73" s="165"/>
      <c r="E73" s="64"/>
      <c r="F73" s="144"/>
      <c r="G73" s="146"/>
      <c r="H73" s="144"/>
      <c r="I73" s="147"/>
      <c r="J73" s="144"/>
      <c r="K73" s="141"/>
      <c r="L73" s="146"/>
    </row>
    <row r="74" spans="1:12" s="14" customFormat="1" ht="25.5" customHeight="1" hidden="1">
      <c r="A74" s="185"/>
      <c r="B74" s="151"/>
      <c r="C74" s="201"/>
      <c r="D74" s="166"/>
      <c r="E74" s="64"/>
      <c r="F74" s="56"/>
      <c r="G74" s="58"/>
      <c r="H74" s="56"/>
      <c r="I74" s="65"/>
      <c r="J74" s="56"/>
      <c r="K74" s="1"/>
      <c r="L74" s="57"/>
    </row>
    <row r="75" spans="1:12" s="142" customFormat="1" ht="30" customHeight="1">
      <c r="A75" s="186"/>
      <c r="B75" s="157"/>
      <c r="C75" s="201" t="s">
        <v>546</v>
      </c>
      <c r="D75" s="190"/>
      <c r="E75" s="144"/>
      <c r="F75" s="143"/>
      <c r="G75" s="146"/>
      <c r="H75" s="143"/>
      <c r="I75" s="147"/>
      <c r="J75" s="143"/>
      <c r="K75" s="141"/>
      <c r="L75" s="203"/>
    </row>
    <row r="76" spans="1:12" s="14" customFormat="1" ht="30" customHeight="1">
      <c r="A76" s="1"/>
      <c r="B76" s="1"/>
      <c r="C76" s="202"/>
      <c r="D76" s="138"/>
      <c r="F76" s="20"/>
      <c r="G76" s="20"/>
      <c r="H76" s="20"/>
      <c r="I76" s="1"/>
      <c r="J76" s="1"/>
      <c r="K76" s="1"/>
      <c r="L76" s="20"/>
    </row>
    <row r="77" spans="1:12" s="142" customFormat="1" ht="30" customHeight="1">
      <c r="A77" s="187"/>
      <c r="B77" s="149"/>
      <c r="C77" s="201" t="s">
        <v>544</v>
      </c>
      <c r="D77" s="190"/>
      <c r="E77" s="144"/>
      <c r="F77" s="143"/>
      <c r="G77" s="146"/>
      <c r="H77" s="143"/>
      <c r="I77" s="147"/>
      <c r="J77" s="143"/>
      <c r="K77" s="141"/>
      <c r="L77" s="203"/>
    </row>
    <row r="78" spans="1:12" s="142" customFormat="1" ht="6" customHeight="1">
      <c r="A78" s="152"/>
      <c r="B78" s="153"/>
      <c r="C78" s="201"/>
      <c r="D78" s="165"/>
      <c r="E78" s="144"/>
      <c r="F78" s="144"/>
      <c r="G78" s="146"/>
      <c r="H78" s="144"/>
      <c r="I78" s="147"/>
      <c r="J78" s="144"/>
      <c r="K78" s="141"/>
      <c r="L78" s="146"/>
    </row>
    <row r="79" spans="1:12" s="142" customFormat="1" ht="25.5" customHeight="1" hidden="1">
      <c r="A79" s="152"/>
      <c r="B79" s="153"/>
      <c r="C79" s="201"/>
      <c r="D79" s="165"/>
      <c r="E79" s="144"/>
      <c r="F79" s="144"/>
      <c r="G79" s="146"/>
      <c r="H79" s="144"/>
      <c r="I79" s="147"/>
      <c r="J79" s="144"/>
      <c r="K79" s="141"/>
      <c r="L79" s="146"/>
    </row>
    <row r="80" spans="1:12" s="14" customFormat="1" ht="25.5" customHeight="1" hidden="1">
      <c r="A80" s="150"/>
      <c r="B80" s="151"/>
      <c r="C80" s="201"/>
      <c r="D80" s="166"/>
      <c r="E80" s="64"/>
      <c r="F80" s="64"/>
      <c r="G80" s="58"/>
      <c r="H80" s="64"/>
      <c r="I80" s="65"/>
      <c r="J80" s="64"/>
      <c r="K80" s="1"/>
      <c r="L80" s="58"/>
    </row>
    <row r="81" spans="1:12" s="142" customFormat="1" ht="30" customHeight="1">
      <c r="A81" s="169" t="s">
        <v>557</v>
      </c>
      <c r="B81" s="153"/>
      <c r="C81" s="201" t="s">
        <v>545</v>
      </c>
      <c r="D81" s="190"/>
      <c r="E81" s="147"/>
      <c r="F81" s="143"/>
      <c r="G81" s="146"/>
      <c r="H81" s="143"/>
      <c r="I81" s="147"/>
      <c r="J81" s="143"/>
      <c r="K81" s="141"/>
      <c r="L81" s="203"/>
    </row>
    <row r="82" spans="1:12" s="142" customFormat="1" ht="6" customHeight="1">
      <c r="A82" s="152"/>
      <c r="B82" s="153"/>
      <c r="C82" s="201"/>
      <c r="D82" s="165"/>
      <c r="E82" s="147"/>
      <c r="F82" s="144"/>
      <c r="G82" s="146"/>
      <c r="H82" s="144"/>
      <c r="I82" s="147"/>
      <c r="J82" s="144"/>
      <c r="K82" s="141"/>
      <c r="L82" s="146"/>
    </row>
    <row r="83" spans="1:12" s="142" customFormat="1" ht="25.5" customHeight="1" hidden="1">
      <c r="A83" s="152"/>
      <c r="B83" s="153"/>
      <c r="C83" s="201"/>
      <c r="D83" s="165"/>
      <c r="E83" s="147"/>
      <c r="F83" s="144"/>
      <c r="G83" s="146"/>
      <c r="H83" s="144"/>
      <c r="I83" s="147"/>
      <c r="J83" s="144"/>
      <c r="K83" s="141"/>
      <c r="L83" s="146"/>
    </row>
    <row r="84" spans="1:12" s="14" customFormat="1" ht="25.5" customHeight="1" hidden="1">
      <c r="A84" s="150"/>
      <c r="B84" s="151"/>
      <c r="C84" s="201"/>
      <c r="D84" s="166"/>
      <c r="E84" s="65"/>
      <c r="F84" s="56"/>
      <c r="G84" s="58"/>
      <c r="H84" s="56"/>
      <c r="I84" s="65"/>
      <c r="J84" s="56"/>
      <c r="K84" s="1"/>
      <c r="L84" s="57"/>
    </row>
    <row r="85" spans="1:12" s="142" customFormat="1" ht="25.5" customHeight="1" hidden="1">
      <c r="A85" s="152"/>
      <c r="B85" s="153"/>
      <c r="C85" s="201"/>
      <c r="D85" s="165"/>
      <c r="E85" s="64"/>
      <c r="F85" s="144"/>
      <c r="G85" s="146"/>
      <c r="H85" s="144"/>
      <c r="I85" s="147"/>
      <c r="J85" s="144"/>
      <c r="K85" s="141"/>
      <c r="L85" s="146"/>
    </row>
    <row r="86" spans="1:12" s="14" customFormat="1" ht="25.5" customHeight="1" hidden="1">
      <c r="A86" s="185"/>
      <c r="B86" s="151"/>
      <c r="C86" s="201"/>
      <c r="D86" s="166"/>
      <c r="E86" s="64"/>
      <c r="F86" s="56"/>
      <c r="G86" s="58"/>
      <c r="H86" s="56"/>
      <c r="I86" s="65"/>
      <c r="J86" s="56"/>
      <c r="K86" s="1"/>
      <c r="L86" s="57"/>
    </row>
    <row r="87" spans="1:12" s="142" customFormat="1" ht="30" customHeight="1">
      <c r="A87" s="186"/>
      <c r="B87" s="157"/>
      <c r="C87" s="201" t="s">
        <v>546</v>
      </c>
      <c r="D87" s="190"/>
      <c r="E87" s="144"/>
      <c r="F87" s="143"/>
      <c r="G87" s="146"/>
      <c r="H87" s="143"/>
      <c r="I87" s="147"/>
      <c r="J87" s="143"/>
      <c r="K87" s="141"/>
      <c r="L87" s="203"/>
    </row>
    <row r="88" spans="1:12" s="14" customFormat="1" ht="30" customHeight="1">
      <c r="A88" s="1"/>
      <c r="B88" s="1"/>
      <c r="C88" s="202"/>
      <c r="D88" s="138"/>
      <c r="F88" s="20"/>
      <c r="G88" s="20"/>
      <c r="H88" s="20"/>
      <c r="I88" s="1"/>
      <c r="J88" s="1"/>
      <c r="K88" s="1"/>
      <c r="L88" s="20"/>
    </row>
    <row r="89" spans="1:12" s="142" customFormat="1" ht="30" customHeight="1">
      <c r="A89" s="187"/>
      <c r="B89" s="149"/>
      <c r="C89" s="201" t="s">
        <v>544</v>
      </c>
      <c r="D89" s="190"/>
      <c r="E89" s="144"/>
      <c r="F89" s="143"/>
      <c r="G89" s="146"/>
      <c r="H89" s="143"/>
      <c r="I89" s="147"/>
      <c r="J89" s="143"/>
      <c r="K89" s="141"/>
      <c r="L89" s="203"/>
    </row>
    <row r="90" spans="1:12" s="142" customFormat="1" ht="6" customHeight="1">
      <c r="A90" s="152"/>
      <c r="B90" s="153"/>
      <c r="C90" s="201"/>
      <c r="D90" s="165"/>
      <c r="E90" s="144"/>
      <c r="F90" s="144"/>
      <c r="G90" s="146"/>
      <c r="H90" s="144"/>
      <c r="I90" s="147"/>
      <c r="J90" s="144"/>
      <c r="K90" s="141"/>
      <c r="L90" s="146"/>
    </row>
    <row r="91" spans="1:12" s="142" customFormat="1" ht="25.5" customHeight="1" hidden="1">
      <c r="A91" s="152"/>
      <c r="B91" s="153"/>
      <c r="C91" s="201"/>
      <c r="D91" s="165"/>
      <c r="E91" s="144"/>
      <c r="F91" s="144"/>
      <c r="G91" s="146"/>
      <c r="H91" s="144"/>
      <c r="I91" s="147"/>
      <c r="J91" s="144"/>
      <c r="K91" s="141"/>
      <c r="L91" s="146"/>
    </row>
    <row r="92" spans="1:12" s="14" customFormat="1" ht="25.5" customHeight="1" hidden="1">
      <c r="A92" s="150"/>
      <c r="B92" s="151"/>
      <c r="C92" s="201"/>
      <c r="D92" s="166"/>
      <c r="E92" s="64"/>
      <c r="F92" s="64"/>
      <c r="G92" s="58"/>
      <c r="H92" s="64"/>
      <c r="I92" s="65"/>
      <c r="J92" s="64"/>
      <c r="K92" s="1"/>
      <c r="L92" s="58"/>
    </row>
    <row r="93" spans="1:12" s="142" customFormat="1" ht="30" customHeight="1">
      <c r="A93" s="169" t="s">
        <v>558</v>
      </c>
      <c r="B93" s="153"/>
      <c r="C93" s="201" t="s">
        <v>545</v>
      </c>
      <c r="D93" s="190"/>
      <c r="E93" s="147"/>
      <c r="F93" s="143"/>
      <c r="G93" s="146"/>
      <c r="H93" s="143"/>
      <c r="I93" s="147"/>
      <c r="J93" s="143"/>
      <c r="K93" s="141"/>
      <c r="L93" s="203"/>
    </row>
    <row r="94" spans="1:12" s="142" customFormat="1" ht="6" customHeight="1">
      <c r="A94" s="152"/>
      <c r="B94" s="153"/>
      <c r="C94" s="201"/>
      <c r="D94" s="165"/>
      <c r="E94" s="147"/>
      <c r="F94" s="144"/>
      <c r="G94" s="146"/>
      <c r="H94" s="144"/>
      <c r="I94" s="147"/>
      <c r="J94" s="144"/>
      <c r="K94" s="141"/>
      <c r="L94" s="146"/>
    </row>
    <row r="95" spans="1:12" s="142" customFormat="1" ht="25.5" customHeight="1" hidden="1">
      <c r="A95" s="152"/>
      <c r="B95" s="153"/>
      <c r="C95" s="201"/>
      <c r="D95" s="165"/>
      <c r="E95" s="147"/>
      <c r="F95" s="144"/>
      <c r="G95" s="146"/>
      <c r="H95" s="144"/>
      <c r="I95" s="147"/>
      <c r="J95" s="144"/>
      <c r="K95" s="141"/>
      <c r="L95" s="146"/>
    </row>
    <row r="96" spans="1:12" s="14" customFormat="1" ht="25.5" customHeight="1" hidden="1">
      <c r="A96" s="150"/>
      <c r="B96" s="151"/>
      <c r="C96" s="201"/>
      <c r="D96" s="166"/>
      <c r="E96" s="65"/>
      <c r="F96" s="56"/>
      <c r="G96" s="58"/>
      <c r="H96" s="56"/>
      <c r="I96" s="65"/>
      <c r="J96" s="56"/>
      <c r="K96" s="1"/>
      <c r="L96" s="57"/>
    </row>
    <row r="97" spans="1:12" s="142" customFormat="1" ht="25.5" customHeight="1" hidden="1">
      <c r="A97" s="152"/>
      <c r="B97" s="153"/>
      <c r="C97" s="201"/>
      <c r="D97" s="165"/>
      <c r="E97" s="64"/>
      <c r="F97" s="144"/>
      <c r="G97" s="146"/>
      <c r="H97" s="144"/>
      <c r="I97" s="147"/>
      <c r="J97" s="144"/>
      <c r="K97" s="141"/>
      <c r="L97" s="146"/>
    </row>
    <row r="98" spans="1:12" s="14" customFormat="1" ht="25.5" customHeight="1" hidden="1">
      <c r="A98" s="185"/>
      <c r="B98" s="151"/>
      <c r="C98" s="201"/>
      <c r="D98" s="166"/>
      <c r="E98" s="64"/>
      <c r="F98" s="56"/>
      <c r="G98" s="58"/>
      <c r="H98" s="56"/>
      <c r="I98" s="65"/>
      <c r="J98" s="56"/>
      <c r="K98" s="1"/>
      <c r="L98" s="57"/>
    </row>
    <row r="99" spans="1:12" s="142" customFormat="1" ht="30" customHeight="1">
      <c r="A99" s="186"/>
      <c r="B99" s="157"/>
      <c r="C99" s="201" t="s">
        <v>546</v>
      </c>
      <c r="D99" s="190"/>
      <c r="E99" s="144"/>
      <c r="F99" s="143"/>
      <c r="G99" s="146"/>
      <c r="H99" s="143"/>
      <c r="I99" s="147"/>
      <c r="J99" s="143"/>
      <c r="K99" s="141"/>
      <c r="L99" s="203"/>
    </row>
    <row r="100" spans="1:12" s="14" customFormat="1" ht="30" customHeight="1">
      <c r="A100" s="1"/>
      <c r="B100" s="1"/>
      <c r="C100" s="202"/>
      <c r="D100" s="138"/>
      <c r="F100" s="20"/>
      <c r="G100" s="20"/>
      <c r="H100" s="20"/>
      <c r="I100" s="1"/>
      <c r="J100" s="1"/>
      <c r="K100" s="1"/>
      <c r="L100" s="20"/>
    </row>
    <row r="101" spans="1:12" s="142" customFormat="1" ht="30" customHeight="1">
      <c r="A101" s="187"/>
      <c r="B101" s="149"/>
      <c r="C101" s="201" t="s">
        <v>544</v>
      </c>
      <c r="D101" s="190"/>
      <c r="E101" s="144"/>
      <c r="F101" s="143"/>
      <c r="G101" s="146"/>
      <c r="H101" s="143"/>
      <c r="I101" s="147"/>
      <c r="J101" s="143"/>
      <c r="K101" s="141"/>
      <c r="L101" s="203"/>
    </row>
    <row r="102" spans="1:12" s="142" customFormat="1" ht="6" customHeight="1">
      <c r="A102" s="152"/>
      <c r="B102" s="153"/>
      <c r="C102" s="201"/>
      <c r="D102" s="165"/>
      <c r="E102" s="144"/>
      <c r="F102" s="144"/>
      <c r="G102" s="146"/>
      <c r="H102" s="144"/>
      <c r="I102" s="147"/>
      <c r="J102" s="144"/>
      <c r="K102" s="141"/>
      <c r="L102" s="146"/>
    </row>
    <row r="103" spans="1:12" s="142" customFormat="1" ht="25.5" customHeight="1" hidden="1">
      <c r="A103" s="152"/>
      <c r="B103" s="153"/>
      <c r="C103" s="201"/>
      <c r="D103" s="165"/>
      <c r="E103" s="144"/>
      <c r="F103" s="144"/>
      <c r="G103" s="146"/>
      <c r="H103" s="144"/>
      <c r="I103" s="147"/>
      <c r="J103" s="144"/>
      <c r="K103" s="141"/>
      <c r="L103" s="146"/>
    </row>
    <row r="104" spans="1:12" s="14" customFormat="1" ht="25.5" customHeight="1" hidden="1">
      <c r="A104" s="150"/>
      <c r="B104" s="151"/>
      <c r="C104" s="201"/>
      <c r="D104" s="166"/>
      <c r="E104" s="64"/>
      <c r="F104" s="64"/>
      <c r="G104" s="58"/>
      <c r="H104" s="64"/>
      <c r="I104" s="65"/>
      <c r="J104" s="64"/>
      <c r="K104" s="1"/>
      <c r="L104" s="58"/>
    </row>
    <row r="105" spans="1:12" s="142" customFormat="1" ht="30" customHeight="1">
      <c r="A105" s="169" t="s">
        <v>559</v>
      </c>
      <c r="B105" s="153"/>
      <c r="C105" s="201" t="s">
        <v>545</v>
      </c>
      <c r="D105" s="190"/>
      <c r="E105" s="147"/>
      <c r="F105" s="143"/>
      <c r="G105" s="146"/>
      <c r="H105" s="143"/>
      <c r="I105" s="147"/>
      <c r="J105" s="143"/>
      <c r="K105" s="141"/>
      <c r="L105" s="203"/>
    </row>
    <row r="106" spans="1:12" s="142" customFormat="1" ht="6" customHeight="1">
      <c r="A106" s="152"/>
      <c r="B106" s="153"/>
      <c r="C106" s="201"/>
      <c r="D106" s="165"/>
      <c r="E106" s="147"/>
      <c r="F106" s="144"/>
      <c r="G106" s="146"/>
      <c r="H106" s="144"/>
      <c r="I106" s="147"/>
      <c r="J106" s="144"/>
      <c r="K106" s="141"/>
      <c r="L106" s="146"/>
    </row>
    <row r="107" spans="1:12" s="142" customFormat="1" ht="25.5" customHeight="1" hidden="1">
      <c r="A107" s="152"/>
      <c r="B107" s="153"/>
      <c r="C107" s="201"/>
      <c r="D107" s="165"/>
      <c r="E107" s="147"/>
      <c r="F107" s="144"/>
      <c r="G107" s="146"/>
      <c r="H107" s="144"/>
      <c r="I107" s="147"/>
      <c r="J107" s="144"/>
      <c r="K107" s="141"/>
      <c r="L107" s="146"/>
    </row>
    <row r="108" spans="1:12" s="14" customFormat="1" ht="25.5" customHeight="1" hidden="1">
      <c r="A108" s="150"/>
      <c r="B108" s="151"/>
      <c r="C108" s="201"/>
      <c r="D108" s="166"/>
      <c r="E108" s="65"/>
      <c r="F108" s="56"/>
      <c r="G108" s="58"/>
      <c r="H108" s="56"/>
      <c r="I108" s="65"/>
      <c r="J108" s="56"/>
      <c r="K108" s="1"/>
      <c r="L108" s="57"/>
    </row>
    <row r="109" spans="1:12" s="142" customFormat="1" ht="25.5" customHeight="1" hidden="1">
      <c r="A109" s="152"/>
      <c r="B109" s="153"/>
      <c r="C109" s="201"/>
      <c r="D109" s="165"/>
      <c r="E109" s="64"/>
      <c r="F109" s="144"/>
      <c r="G109" s="146"/>
      <c r="H109" s="144"/>
      <c r="I109" s="147"/>
      <c r="J109" s="144"/>
      <c r="K109" s="141"/>
      <c r="L109" s="146"/>
    </row>
    <row r="110" spans="1:12" s="14" customFormat="1" ht="25.5" customHeight="1" hidden="1">
      <c r="A110" s="185"/>
      <c r="B110" s="151"/>
      <c r="C110" s="201"/>
      <c r="D110" s="166"/>
      <c r="E110" s="64"/>
      <c r="F110" s="56"/>
      <c r="G110" s="58"/>
      <c r="H110" s="56"/>
      <c r="I110" s="65"/>
      <c r="J110" s="56"/>
      <c r="K110" s="1"/>
      <c r="L110" s="57"/>
    </row>
    <row r="111" spans="1:12" s="142" customFormat="1" ht="30" customHeight="1">
      <c r="A111" s="186"/>
      <c r="B111" s="157"/>
      <c r="C111" s="201" t="s">
        <v>546</v>
      </c>
      <c r="D111" s="190"/>
      <c r="E111" s="144"/>
      <c r="F111" s="143"/>
      <c r="G111" s="146"/>
      <c r="H111" s="143"/>
      <c r="I111" s="147"/>
      <c r="J111" s="143"/>
      <c r="K111" s="141"/>
      <c r="L111" s="203"/>
    </row>
    <row r="112" spans="1:12" s="14" customFormat="1" ht="30" customHeight="1">
      <c r="A112" s="1"/>
      <c r="B112" s="1"/>
      <c r="C112" s="202"/>
      <c r="D112" s="138"/>
      <c r="F112" s="20"/>
      <c r="G112" s="20"/>
      <c r="H112" s="20"/>
      <c r="I112" s="1"/>
      <c r="J112" s="1"/>
      <c r="K112" s="1"/>
      <c r="L112" s="20"/>
    </row>
    <row r="113" spans="1:12" s="142" customFormat="1" ht="30" customHeight="1">
      <c r="A113" s="187"/>
      <c r="B113" s="149"/>
      <c r="C113" s="201" t="s">
        <v>544</v>
      </c>
      <c r="D113" s="190"/>
      <c r="E113" s="144"/>
      <c r="F113" s="143"/>
      <c r="G113" s="146"/>
      <c r="H113" s="143"/>
      <c r="I113" s="147"/>
      <c r="J113" s="143"/>
      <c r="K113" s="141"/>
      <c r="L113" s="203"/>
    </row>
    <row r="114" spans="1:12" s="142" customFormat="1" ht="6" customHeight="1">
      <c r="A114" s="152"/>
      <c r="B114" s="153"/>
      <c r="C114" s="201"/>
      <c r="D114" s="165"/>
      <c r="E114" s="144"/>
      <c r="F114" s="144"/>
      <c r="G114" s="146"/>
      <c r="H114" s="144"/>
      <c r="I114" s="147"/>
      <c r="J114" s="144"/>
      <c r="K114" s="141"/>
      <c r="L114" s="146"/>
    </row>
    <row r="115" spans="1:12" s="142" customFormat="1" ht="25.5" customHeight="1" hidden="1">
      <c r="A115" s="152"/>
      <c r="B115" s="153"/>
      <c r="C115" s="201"/>
      <c r="D115" s="165"/>
      <c r="E115" s="144"/>
      <c r="F115" s="144"/>
      <c r="G115" s="146"/>
      <c r="H115" s="144"/>
      <c r="I115" s="147"/>
      <c r="J115" s="144"/>
      <c r="K115" s="141"/>
      <c r="L115" s="146"/>
    </row>
    <row r="116" spans="1:12" s="14" customFormat="1" ht="25.5" customHeight="1" hidden="1">
      <c r="A116" s="150"/>
      <c r="B116" s="151"/>
      <c r="C116" s="201"/>
      <c r="D116" s="166"/>
      <c r="E116" s="64"/>
      <c r="F116" s="64"/>
      <c r="G116" s="58"/>
      <c r="H116" s="64"/>
      <c r="I116" s="65"/>
      <c r="J116" s="64"/>
      <c r="K116" s="1"/>
      <c r="L116" s="58"/>
    </row>
    <row r="117" spans="1:12" s="142" customFormat="1" ht="30" customHeight="1">
      <c r="A117" s="169" t="s">
        <v>560</v>
      </c>
      <c r="B117" s="153"/>
      <c r="C117" s="201" t="s">
        <v>545</v>
      </c>
      <c r="D117" s="190"/>
      <c r="E117" s="147"/>
      <c r="F117" s="143"/>
      <c r="G117" s="146"/>
      <c r="H117" s="143"/>
      <c r="I117" s="147"/>
      <c r="J117" s="143"/>
      <c r="K117" s="141"/>
      <c r="L117" s="203"/>
    </row>
    <row r="118" spans="1:12" s="142" customFormat="1" ht="6" customHeight="1">
      <c r="A118" s="152"/>
      <c r="B118" s="153"/>
      <c r="C118" s="201"/>
      <c r="D118" s="165"/>
      <c r="E118" s="147"/>
      <c r="F118" s="144"/>
      <c r="G118" s="146"/>
      <c r="H118" s="144"/>
      <c r="I118" s="147"/>
      <c r="J118" s="144"/>
      <c r="K118" s="141"/>
      <c r="L118" s="146"/>
    </row>
    <row r="119" spans="1:12" s="142" customFormat="1" ht="25.5" customHeight="1" hidden="1">
      <c r="A119" s="152"/>
      <c r="B119" s="153"/>
      <c r="C119" s="201"/>
      <c r="D119" s="165"/>
      <c r="E119" s="147"/>
      <c r="F119" s="144"/>
      <c r="G119" s="146"/>
      <c r="H119" s="144"/>
      <c r="I119" s="147"/>
      <c r="J119" s="144"/>
      <c r="K119" s="141"/>
      <c r="L119" s="146"/>
    </row>
    <row r="120" spans="1:12" s="14" customFormat="1" ht="25.5" customHeight="1" hidden="1">
      <c r="A120" s="150"/>
      <c r="B120" s="151"/>
      <c r="C120" s="201"/>
      <c r="D120" s="166"/>
      <c r="E120" s="65"/>
      <c r="F120" s="56"/>
      <c r="G120" s="58"/>
      <c r="H120" s="56"/>
      <c r="I120" s="65"/>
      <c r="J120" s="56"/>
      <c r="K120" s="1"/>
      <c r="L120" s="57"/>
    </row>
    <row r="121" spans="1:12" s="142" customFormat="1" ht="25.5" customHeight="1" hidden="1">
      <c r="A121" s="152"/>
      <c r="B121" s="153"/>
      <c r="C121" s="201"/>
      <c r="D121" s="165"/>
      <c r="E121" s="64"/>
      <c r="F121" s="144"/>
      <c r="G121" s="146"/>
      <c r="H121" s="144"/>
      <c r="I121" s="147"/>
      <c r="J121" s="144"/>
      <c r="K121" s="141"/>
      <c r="L121" s="146"/>
    </row>
    <row r="122" spans="1:12" s="14" customFormat="1" ht="25.5" customHeight="1" hidden="1">
      <c r="A122" s="185"/>
      <c r="B122" s="151"/>
      <c r="C122" s="201"/>
      <c r="D122" s="166"/>
      <c r="E122" s="64"/>
      <c r="F122" s="56"/>
      <c r="G122" s="58"/>
      <c r="H122" s="56"/>
      <c r="I122" s="65"/>
      <c r="J122" s="56"/>
      <c r="K122" s="1"/>
      <c r="L122" s="57"/>
    </row>
    <row r="123" spans="1:12" s="142" customFormat="1" ht="30" customHeight="1">
      <c r="A123" s="186"/>
      <c r="B123" s="157"/>
      <c r="C123" s="201" t="s">
        <v>546</v>
      </c>
      <c r="D123" s="190"/>
      <c r="E123" s="144"/>
      <c r="F123" s="143"/>
      <c r="G123" s="146"/>
      <c r="H123" s="143"/>
      <c r="I123" s="147"/>
      <c r="J123" s="143"/>
      <c r="K123" s="141"/>
      <c r="L123" s="203"/>
    </row>
    <row r="124" spans="1:12" s="14" customFormat="1" ht="30" customHeight="1">
      <c r="A124" s="1"/>
      <c r="B124" s="1"/>
      <c r="C124" s="202"/>
      <c r="D124" s="138"/>
      <c r="F124" s="20"/>
      <c r="G124" s="20"/>
      <c r="H124" s="20"/>
      <c r="I124" s="1"/>
      <c r="J124" s="1"/>
      <c r="K124" s="1"/>
      <c r="L124" s="20"/>
    </row>
    <row r="125" spans="1:12" s="142" customFormat="1" ht="30" customHeight="1">
      <c r="A125" s="187"/>
      <c r="B125" s="149"/>
      <c r="C125" s="201" t="s">
        <v>544</v>
      </c>
      <c r="D125" s="190"/>
      <c r="E125" s="144"/>
      <c r="F125" s="143"/>
      <c r="G125" s="146"/>
      <c r="H125" s="143"/>
      <c r="I125" s="147"/>
      <c r="J125" s="143"/>
      <c r="K125" s="141"/>
      <c r="L125" s="203"/>
    </row>
    <row r="126" spans="1:12" s="142" customFormat="1" ht="6" customHeight="1">
      <c r="A126" s="152"/>
      <c r="B126" s="153"/>
      <c r="C126" s="201"/>
      <c r="D126" s="165"/>
      <c r="E126" s="144"/>
      <c r="F126" s="144"/>
      <c r="G126" s="146"/>
      <c r="H126" s="144"/>
      <c r="I126" s="147"/>
      <c r="J126" s="144"/>
      <c r="K126" s="141"/>
      <c r="L126" s="146"/>
    </row>
    <row r="127" spans="1:12" s="142" customFormat="1" ht="25.5" customHeight="1" hidden="1">
      <c r="A127" s="152"/>
      <c r="B127" s="153"/>
      <c r="C127" s="201"/>
      <c r="D127" s="165"/>
      <c r="E127" s="144"/>
      <c r="F127" s="144"/>
      <c r="G127" s="146"/>
      <c r="H127" s="144"/>
      <c r="I127" s="147"/>
      <c r="J127" s="144"/>
      <c r="K127" s="141"/>
      <c r="L127" s="146"/>
    </row>
    <row r="128" spans="1:12" s="14" customFormat="1" ht="25.5" customHeight="1" hidden="1">
      <c r="A128" s="150"/>
      <c r="B128" s="151"/>
      <c r="C128" s="201"/>
      <c r="D128" s="166"/>
      <c r="E128" s="64"/>
      <c r="F128" s="64"/>
      <c r="G128" s="58"/>
      <c r="H128" s="64"/>
      <c r="I128" s="65"/>
      <c r="J128" s="64"/>
      <c r="K128" s="1"/>
      <c r="L128" s="58"/>
    </row>
    <row r="129" spans="1:12" s="142" customFormat="1" ht="30" customHeight="1">
      <c r="A129" s="169" t="s">
        <v>561</v>
      </c>
      <c r="B129" s="153"/>
      <c r="C129" s="201" t="s">
        <v>545</v>
      </c>
      <c r="D129" s="190"/>
      <c r="E129" s="147"/>
      <c r="F129" s="143"/>
      <c r="G129" s="146"/>
      <c r="H129" s="143"/>
      <c r="I129" s="147"/>
      <c r="J129" s="143"/>
      <c r="K129" s="141"/>
      <c r="L129" s="203"/>
    </row>
    <row r="130" spans="1:12" s="142" customFormat="1" ht="6" customHeight="1">
      <c r="A130" s="152"/>
      <c r="B130" s="153"/>
      <c r="C130" s="201"/>
      <c r="D130" s="165"/>
      <c r="E130" s="147"/>
      <c r="F130" s="144"/>
      <c r="G130" s="146"/>
      <c r="H130" s="144"/>
      <c r="I130" s="147"/>
      <c r="J130" s="144"/>
      <c r="K130" s="141"/>
      <c r="L130" s="146"/>
    </row>
    <row r="131" spans="1:12" s="142" customFormat="1" ht="25.5" customHeight="1" hidden="1">
      <c r="A131" s="152"/>
      <c r="B131" s="153"/>
      <c r="C131" s="201"/>
      <c r="D131" s="165"/>
      <c r="E131" s="147"/>
      <c r="F131" s="144"/>
      <c r="G131" s="146"/>
      <c r="H131" s="144"/>
      <c r="I131" s="147"/>
      <c r="J131" s="144"/>
      <c r="K131" s="141"/>
      <c r="L131" s="146"/>
    </row>
    <row r="132" spans="1:12" s="14" customFormat="1" ht="25.5" customHeight="1" hidden="1">
      <c r="A132" s="150"/>
      <c r="B132" s="151"/>
      <c r="C132" s="201"/>
      <c r="D132" s="166"/>
      <c r="E132" s="65"/>
      <c r="F132" s="56"/>
      <c r="G132" s="58"/>
      <c r="H132" s="56"/>
      <c r="I132" s="65"/>
      <c r="J132" s="56"/>
      <c r="K132" s="1"/>
      <c r="L132" s="57"/>
    </row>
    <row r="133" spans="1:12" s="142" customFormat="1" ht="25.5" customHeight="1" hidden="1">
      <c r="A133" s="152"/>
      <c r="B133" s="153"/>
      <c r="C133" s="201"/>
      <c r="D133" s="165"/>
      <c r="E133" s="64"/>
      <c r="F133" s="144"/>
      <c r="G133" s="146"/>
      <c r="H133" s="144"/>
      <c r="I133" s="147"/>
      <c r="J133" s="144"/>
      <c r="K133" s="141"/>
      <c r="L133" s="146"/>
    </row>
    <row r="134" spans="1:12" s="14" customFormat="1" ht="25.5" customHeight="1" hidden="1">
      <c r="A134" s="185"/>
      <c r="B134" s="151"/>
      <c r="C134" s="201"/>
      <c r="D134" s="166"/>
      <c r="E134" s="64"/>
      <c r="F134" s="56"/>
      <c r="G134" s="58"/>
      <c r="H134" s="56"/>
      <c r="I134" s="65"/>
      <c r="J134" s="56"/>
      <c r="K134" s="1"/>
      <c r="L134" s="57"/>
    </row>
    <row r="135" spans="1:12" s="142" customFormat="1" ht="30" customHeight="1">
      <c r="A135" s="186"/>
      <c r="B135" s="157"/>
      <c r="C135" s="201" t="s">
        <v>546</v>
      </c>
      <c r="D135" s="190"/>
      <c r="E135" s="144"/>
      <c r="F135" s="143"/>
      <c r="G135" s="146"/>
      <c r="H135" s="143"/>
      <c r="I135" s="147"/>
      <c r="J135" s="143"/>
      <c r="K135" s="141"/>
      <c r="L135" s="203"/>
    </row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</sheetData>
  <sheetProtection/>
  <mergeCells count="1">
    <mergeCell ref="F1:H1"/>
  </mergeCells>
  <printOptions/>
  <pageMargins left="0.35433070866141736" right="0" top="0.2362204724409449" bottom="0" header="0.1968503937007874" footer="0.2362204724409449"/>
  <pageSetup fitToHeight="1" fitToWidth="1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5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6.00390625" style="1" customWidth="1"/>
    <col min="2" max="2" width="1.8515625" style="1" customWidth="1"/>
    <col min="3" max="3" width="12.421875" style="14" customWidth="1"/>
    <col min="4" max="4" width="15.57421875" style="14" customWidth="1"/>
    <col min="5" max="5" width="5.8515625" style="14" customWidth="1"/>
    <col min="6" max="6" width="14.140625" style="14" customWidth="1"/>
    <col min="7" max="7" width="3.57421875" style="20" hidden="1" customWidth="1"/>
    <col min="8" max="9" width="12.7109375" style="20" customWidth="1"/>
    <col min="10" max="10" width="13.8515625" style="20" hidden="1" customWidth="1"/>
    <col min="11" max="11" width="12.00390625" style="20" customWidth="1"/>
    <col min="12" max="12" width="21.421875" style="1" customWidth="1"/>
    <col min="13" max="13" width="1.8515625" style="1" customWidth="1"/>
    <col min="14" max="14" width="12.421875" style="14" customWidth="1"/>
    <col min="15" max="15" width="15.57421875" style="14" customWidth="1"/>
    <col min="16" max="16" width="5.8515625" style="14" customWidth="1"/>
    <col min="17" max="17" width="14.140625" style="14" customWidth="1"/>
    <col min="18" max="18" width="3.8515625" style="20" hidden="1" customWidth="1"/>
    <col min="19" max="20" width="12.7109375" style="20" customWidth="1"/>
    <col min="21" max="21" width="13.8515625" style="20" hidden="1" customWidth="1"/>
    <col min="22" max="22" width="12.00390625" style="20" customWidth="1"/>
    <col min="23" max="16384" width="9.140625" style="1" customWidth="1"/>
  </cols>
  <sheetData>
    <row r="1" spans="2:22" ht="11.25" customHeight="1">
      <c r="B1" s="48"/>
      <c r="C1" s="49"/>
      <c r="D1" s="49"/>
      <c r="E1" s="49"/>
      <c r="F1" s="49"/>
      <c r="G1" s="50"/>
      <c r="H1" s="50"/>
      <c r="I1" s="50"/>
      <c r="J1" s="50"/>
      <c r="K1" s="50"/>
      <c r="M1" s="48"/>
      <c r="N1" s="49"/>
      <c r="O1" s="49"/>
      <c r="P1" s="49"/>
      <c r="Q1" s="49"/>
      <c r="R1" s="50"/>
      <c r="S1" s="50"/>
      <c r="T1" s="50"/>
      <c r="U1" s="50"/>
      <c r="V1" s="50"/>
    </row>
    <row r="2" spans="2:22" ht="24.75" customHeight="1">
      <c r="B2" s="52"/>
      <c r="C2" s="55" t="s">
        <v>135</v>
      </c>
      <c r="D2" s="53"/>
      <c r="E2" s="53"/>
      <c r="F2" s="113" t="s">
        <v>466</v>
      </c>
      <c r="G2" s="114"/>
      <c r="H2" s="50"/>
      <c r="I2" s="132" t="s">
        <v>512</v>
      </c>
      <c r="J2" s="50"/>
      <c r="K2" s="131">
        <f>COUNT(A9:A94)</f>
        <v>60</v>
      </c>
      <c r="M2" s="52"/>
      <c r="N2" s="55" t="s">
        <v>135</v>
      </c>
      <c r="O2" s="53"/>
      <c r="P2" s="53"/>
      <c r="Q2" s="113" t="s">
        <v>467</v>
      </c>
      <c r="R2" s="114"/>
      <c r="S2" s="50"/>
      <c r="T2" s="132" t="s">
        <v>512</v>
      </c>
      <c r="U2" s="50"/>
      <c r="V2" s="131">
        <f>COUNT(L9:L94)</f>
        <v>85</v>
      </c>
    </row>
    <row r="3" spans="2:22" ht="9" customHeight="1">
      <c r="B3" s="48"/>
      <c r="C3" s="49"/>
      <c r="D3" s="49"/>
      <c r="E3" s="49"/>
      <c r="F3" s="49"/>
      <c r="G3" s="50"/>
      <c r="H3" s="50"/>
      <c r="I3" s="50"/>
      <c r="J3" s="50"/>
      <c r="K3" s="50"/>
      <c r="M3" s="48"/>
      <c r="N3" s="49"/>
      <c r="O3" s="49"/>
      <c r="P3" s="49"/>
      <c r="Q3" s="49"/>
      <c r="R3" s="50"/>
      <c r="S3" s="50"/>
      <c r="T3" s="50"/>
      <c r="U3" s="50"/>
      <c r="V3" s="50"/>
    </row>
    <row r="4" spans="2:22" ht="22.5" customHeight="1">
      <c r="B4" s="224" t="s">
        <v>513</v>
      </c>
      <c r="C4" s="225"/>
      <c r="D4" s="225"/>
      <c r="E4" s="225"/>
      <c r="F4" s="225"/>
      <c r="G4" s="225"/>
      <c r="H4" s="225"/>
      <c r="I4" s="225"/>
      <c r="J4" s="225"/>
      <c r="K4" s="226"/>
      <c r="M4" s="224" t="s">
        <v>513</v>
      </c>
      <c r="N4" s="225"/>
      <c r="O4" s="225"/>
      <c r="P4" s="225"/>
      <c r="Q4" s="225"/>
      <c r="R4" s="225"/>
      <c r="S4" s="225"/>
      <c r="T4" s="225"/>
      <c r="U4" s="225"/>
      <c r="V4" s="226"/>
    </row>
    <row r="5" spans="3:14" ht="12.75" customHeight="1">
      <c r="C5" s="47"/>
      <c r="N5" s="47"/>
    </row>
    <row r="6" spans="3:22" s="3" customFormat="1" ht="18" customHeight="1">
      <c r="C6" s="13"/>
      <c r="D6" s="13"/>
      <c r="E6" s="13"/>
      <c r="F6" s="13"/>
      <c r="H6" s="23" t="s">
        <v>127</v>
      </c>
      <c r="I6" s="23" t="s">
        <v>128</v>
      </c>
      <c r="J6" s="23" t="s">
        <v>123</v>
      </c>
      <c r="K6" s="4" t="s">
        <v>117</v>
      </c>
      <c r="N6" s="13"/>
      <c r="O6" s="13"/>
      <c r="P6" s="13"/>
      <c r="Q6" s="13"/>
      <c r="S6" s="23" t="s">
        <v>127</v>
      </c>
      <c r="T6" s="23" t="s">
        <v>128</v>
      </c>
      <c r="U6" s="23" t="s">
        <v>123</v>
      </c>
      <c r="V6" s="4" t="s">
        <v>117</v>
      </c>
    </row>
    <row r="7" spans="3:22" s="3" customFormat="1" ht="18" customHeight="1">
      <c r="C7" s="12" t="s">
        <v>108</v>
      </c>
      <c r="D7" s="18" t="s">
        <v>110</v>
      </c>
      <c r="E7" s="4"/>
      <c r="F7" s="12"/>
      <c r="G7" s="5"/>
      <c r="H7" s="5" t="s">
        <v>112</v>
      </c>
      <c r="I7" s="40" t="s">
        <v>125</v>
      </c>
      <c r="J7" s="6" t="s">
        <v>112</v>
      </c>
      <c r="K7" s="7" t="s">
        <v>115</v>
      </c>
      <c r="N7" s="12" t="s">
        <v>108</v>
      </c>
      <c r="O7" s="18" t="s">
        <v>110</v>
      </c>
      <c r="P7" s="4"/>
      <c r="Q7" s="12"/>
      <c r="R7" s="5"/>
      <c r="S7" s="5" t="s">
        <v>112</v>
      </c>
      <c r="T7" s="40" t="s">
        <v>125</v>
      </c>
      <c r="U7" s="6" t="s">
        <v>112</v>
      </c>
      <c r="V7" s="7" t="s">
        <v>115</v>
      </c>
    </row>
    <row r="8" spans="3:22" s="3" customFormat="1" ht="18" customHeight="1">
      <c r="C8" s="16" t="s">
        <v>109</v>
      </c>
      <c r="D8" s="19" t="s">
        <v>109</v>
      </c>
      <c r="E8" s="10" t="s">
        <v>148</v>
      </c>
      <c r="F8" s="16" t="s">
        <v>111</v>
      </c>
      <c r="G8" s="8"/>
      <c r="H8" s="8" t="s">
        <v>124</v>
      </c>
      <c r="I8" s="41" t="s">
        <v>126</v>
      </c>
      <c r="J8" s="9" t="s">
        <v>114</v>
      </c>
      <c r="K8" s="10" t="s">
        <v>116</v>
      </c>
      <c r="N8" s="16" t="s">
        <v>109</v>
      </c>
      <c r="O8" s="19" t="s">
        <v>109</v>
      </c>
      <c r="P8" s="10" t="s">
        <v>148</v>
      </c>
      <c r="Q8" s="16" t="s">
        <v>111</v>
      </c>
      <c r="R8" s="8"/>
      <c r="S8" s="8" t="s">
        <v>124</v>
      </c>
      <c r="T8" s="41" t="s">
        <v>126</v>
      </c>
      <c r="U8" s="9" t="s">
        <v>114</v>
      </c>
      <c r="V8" s="10" t="s">
        <v>116</v>
      </c>
    </row>
    <row r="9" spans="1:22" ht="18" customHeight="1">
      <c r="A9" s="2">
        <v>1</v>
      </c>
      <c r="B9" s="2"/>
      <c r="C9" s="94" t="s">
        <v>195</v>
      </c>
      <c r="D9" s="95" t="s">
        <v>196</v>
      </c>
      <c r="E9" s="100" t="s">
        <v>149</v>
      </c>
      <c r="F9" s="101" t="s">
        <v>26</v>
      </c>
      <c r="G9" s="100" t="s">
        <v>152</v>
      </c>
      <c r="H9" s="100"/>
      <c r="I9" s="100" t="s">
        <v>202</v>
      </c>
      <c r="J9" s="100">
        <v>56</v>
      </c>
      <c r="K9" s="102">
        <v>12</v>
      </c>
      <c r="L9" s="2">
        <v>1</v>
      </c>
      <c r="M9" s="2"/>
      <c r="N9" s="94" t="s">
        <v>277</v>
      </c>
      <c r="O9" s="95" t="s">
        <v>278</v>
      </c>
      <c r="P9" s="100" t="s">
        <v>149</v>
      </c>
      <c r="Q9" s="101" t="s">
        <v>260</v>
      </c>
      <c r="R9" s="100" t="s">
        <v>152</v>
      </c>
      <c r="S9" s="100"/>
      <c r="T9" s="100" t="s">
        <v>202</v>
      </c>
      <c r="U9" s="100">
        <v>73</v>
      </c>
      <c r="V9" s="102">
        <v>14</v>
      </c>
    </row>
    <row r="10" spans="1:22" ht="18" customHeight="1">
      <c r="A10" s="2">
        <v>2</v>
      </c>
      <c r="B10" s="2"/>
      <c r="C10" s="103" t="s">
        <v>56</v>
      </c>
      <c r="D10" s="104" t="s">
        <v>55</v>
      </c>
      <c r="E10" s="105" t="s">
        <v>150</v>
      </c>
      <c r="F10" s="106" t="s">
        <v>26</v>
      </c>
      <c r="G10" s="105" t="s">
        <v>152</v>
      </c>
      <c r="H10" s="105"/>
      <c r="I10" s="105" t="s">
        <v>202</v>
      </c>
      <c r="J10" s="105">
        <v>63</v>
      </c>
      <c r="K10" s="107">
        <v>15</v>
      </c>
      <c r="L10" s="2">
        <v>2</v>
      </c>
      <c r="M10" s="2"/>
      <c r="N10" s="103" t="s">
        <v>283</v>
      </c>
      <c r="O10" s="104" t="s">
        <v>297</v>
      </c>
      <c r="P10" s="105" t="s">
        <v>149</v>
      </c>
      <c r="Q10" s="106" t="s">
        <v>296</v>
      </c>
      <c r="R10" s="105" t="s">
        <v>152</v>
      </c>
      <c r="S10" s="105"/>
      <c r="T10" s="105" t="s">
        <v>202</v>
      </c>
      <c r="U10" s="105">
        <v>70</v>
      </c>
      <c r="V10" s="107">
        <v>15</v>
      </c>
    </row>
    <row r="11" spans="1:22" ht="18" customHeight="1">
      <c r="A11" s="2">
        <v>3</v>
      </c>
      <c r="B11" s="2"/>
      <c r="C11" s="103" t="s">
        <v>54</v>
      </c>
      <c r="D11" s="104" t="s">
        <v>53</v>
      </c>
      <c r="E11" s="105" t="s">
        <v>149</v>
      </c>
      <c r="F11" s="106" t="s">
        <v>26</v>
      </c>
      <c r="G11" s="105" t="s">
        <v>152</v>
      </c>
      <c r="H11" s="105"/>
      <c r="I11" s="105" t="s">
        <v>153</v>
      </c>
      <c r="J11" s="105">
        <v>56</v>
      </c>
      <c r="K11" s="107">
        <v>11</v>
      </c>
      <c r="L11" s="2">
        <v>3</v>
      </c>
      <c r="M11" s="2"/>
      <c r="N11" s="103" t="s">
        <v>468</v>
      </c>
      <c r="O11" s="104" t="s">
        <v>469</v>
      </c>
      <c r="P11" s="105" t="s">
        <v>149</v>
      </c>
      <c r="Q11" s="106" t="s">
        <v>317</v>
      </c>
      <c r="R11" s="105" t="s">
        <v>152</v>
      </c>
      <c r="S11" s="105"/>
      <c r="T11" s="105" t="s">
        <v>202</v>
      </c>
      <c r="U11" s="105">
        <v>66</v>
      </c>
      <c r="V11" s="107">
        <v>15</v>
      </c>
    </row>
    <row r="12" spans="1:22" ht="18" customHeight="1">
      <c r="A12" s="2">
        <v>4</v>
      </c>
      <c r="B12" s="2"/>
      <c r="C12" s="103" t="s">
        <v>415</v>
      </c>
      <c r="D12" s="104" t="s">
        <v>416</v>
      </c>
      <c r="E12" s="105" t="s">
        <v>150</v>
      </c>
      <c r="F12" s="106" t="s">
        <v>67</v>
      </c>
      <c r="G12" s="105" t="s">
        <v>152</v>
      </c>
      <c r="H12" s="105"/>
      <c r="I12" s="105" t="s">
        <v>153</v>
      </c>
      <c r="J12" s="105">
        <v>51</v>
      </c>
      <c r="K12" s="107">
        <v>11</v>
      </c>
      <c r="L12" s="2">
        <v>4</v>
      </c>
      <c r="M12" s="2"/>
      <c r="N12" s="103" t="s">
        <v>244</v>
      </c>
      <c r="O12" s="104" t="s">
        <v>245</v>
      </c>
      <c r="P12" s="105" t="s">
        <v>149</v>
      </c>
      <c r="Q12" s="106" t="s">
        <v>221</v>
      </c>
      <c r="R12" s="105" t="s">
        <v>152</v>
      </c>
      <c r="S12" s="105"/>
      <c r="T12" s="105" t="s">
        <v>202</v>
      </c>
      <c r="U12" s="105">
        <v>70</v>
      </c>
      <c r="V12" s="107">
        <v>17</v>
      </c>
    </row>
    <row r="13" spans="1:22" ht="18" customHeight="1">
      <c r="A13" s="2">
        <v>5</v>
      </c>
      <c r="B13" s="2"/>
      <c r="C13" s="103" t="s">
        <v>66</v>
      </c>
      <c r="D13" s="104" t="s">
        <v>64</v>
      </c>
      <c r="E13" s="105" t="s">
        <v>149</v>
      </c>
      <c r="F13" s="106" t="s">
        <v>37</v>
      </c>
      <c r="G13" s="105" t="s">
        <v>152</v>
      </c>
      <c r="H13" s="105"/>
      <c r="I13" s="105" t="s">
        <v>153</v>
      </c>
      <c r="J13" s="105">
        <v>55</v>
      </c>
      <c r="K13" s="107">
        <v>12</v>
      </c>
      <c r="L13" s="2">
        <v>5</v>
      </c>
      <c r="M13" s="2"/>
      <c r="N13" s="103" t="s">
        <v>279</v>
      </c>
      <c r="O13" s="104" t="s">
        <v>278</v>
      </c>
      <c r="P13" s="105" t="s">
        <v>149</v>
      </c>
      <c r="Q13" s="106" t="s">
        <v>260</v>
      </c>
      <c r="R13" s="105" t="s">
        <v>152</v>
      </c>
      <c r="S13" s="105"/>
      <c r="T13" s="105" t="s">
        <v>202</v>
      </c>
      <c r="U13" s="105">
        <v>71</v>
      </c>
      <c r="V13" s="107">
        <v>18</v>
      </c>
    </row>
    <row r="14" spans="1:22" ht="18" customHeight="1">
      <c r="A14" s="2">
        <v>6</v>
      </c>
      <c r="B14" s="2"/>
      <c r="C14" s="103" t="s">
        <v>458</v>
      </c>
      <c r="D14" s="104" t="s">
        <v>37</v>
      </c>
      <c r="E14" s="105" t="s">
        <v>149</v>
      </c>
      <c r="F14" s="106" t="s">
        <v>37</v>
      </c>
      <c r="G14" s="105" t="s">
        <v>152</v>
      </c>
      <c r="H14" s="105"/>
      <c r="I14" s="105" t="s">
        <v>153</v>
      </c>
      <c r="J14" s="105">
        <v>61</v>
      </c>
      <c r="K14" s="107">
        <v>12</v>
      </c>
      <c r="L14" s="2">
        <v>6</v>
      </c>
      <c r="M14" s="2"/>
      <c r="N14" s="103" t="s">
        <v>265</v>
      </c>
      <c r="O14" s="104" t="s">
        <v>266</v>
      </c>
      <c r="P14" s="105" t="s">
        <v>149</v>
      </c>
      <c r="Q14" s="106" t="s">
        <v>260</v>
      </c>
      <c r="R14" s="105" t="s">
        <v>152</v>
      </c>
      <c r="S14" s="105"/>
      <c r="T14" s="105" t="s">
        <v>153</v>
      </c>
      <c r="U14" s="105">
        <v>55</v>
      </c>
      <c r="V14" s="107">
        <v>12</v>
      </c>
    </row>
    <row r="15" spans="1:22" ht="18" customHeight="1">
      <c r="A15" s="2">
        <v>7</v>
      </c>
      <c r="B15" s="2"/>
      <c r="C15" s="103" t="s">
        <v>42</v>
      </c>
      <c r="D15" s="104" t="s">
        <v>41</v>
      </c>
      <c r="E15" s="105" t="s">
        <v>149</v>
      </c>
      <c r="F15" s="106" t="s">
        <v>26</v>
      </c>
      <c r="G15" s="105" t="s">
        <v>152</v>
      </c>
      <c r="H15" s="105"/>
      <c r="I15" s="105" t="s">
        <v>153</v>
      </c>
      <c r="J15" s="105">
        <v>62</v>
      </c>
      <c r="K15" s="107">
        <v>12</v>
      </c>
      <c r="L15" s="2">
        <v>7</v>
      </c>
      <c r="M15" s="2"/>
      <c r="N15" s="103" t="s">
        <v>269</v>
      </c>
      <c r="O15" s="104" t="s">
        <v>270</v>
      </c>
      <c r="P15" s="105" t="s">
        <v>149</v>
      </c>
      <c r="Q15" s="106" t="s">
        <v>260</v>
      </c>
      <c r="R15" s="105" t="s">
        <v>152</v>
      </c>
      <c r="S15" s="105"/>
      <c r="T15" s="105" t="s">
        <v>153</v>
      </c>
      <c r="U15" s="105">
        <v>58</v>
      </c>
      <c r="V15" s="107">
        <v>12</v>
      </c>
    </row>
    <row r="16" spans="1:22" ht="18" customHeight="1">
      <c r="A16" s="2">
        <v>8</v>
      </c>
      <c r="B16" s="2"/>
      <c r="C16" s="103" t="s">
        <v>454</v>
      </c>
      <c r="D16" s="104" t="s">
        <v>455</v>
      </c>
      <c r="E16" s="105" t="s">
        <v>150</v>
      </c>
      <c r="F16" s="106" t="s">
        <v>37</v>
      </c>
      <c r="G16" s="105" t="s">
        <v>152</v>
      </c>
      <c r="H16" s="105"/>
      <c r="I16" s="105" t="s">
        <v>153</v>
      </c>
      <c r="J16" s="105">
        <v>59</v>
      </c>
      <c r="K16" s="107">
        <v>13</v>
      </c>
      <c r="L16" s="2">
        <v>8</v>
      </c>
      <c r="M16" s="2"/>
      <c r="N16" s="103" t="s">
        <v>47</v>
      </c>
      <c r="O16" s="104" t="s">
        <v>278</v>
      </c>
      <c r="P16" s="105" t="s">
        <v>149</v>
      </c>
      <c r="Q16" s="106" t="s">
        <v>260</v>
      </c>
      <c r="R16" s="105" t="s">
        <v>152</v>
      </c>
      <c r="S16" s="105"/>
      <c r="T16" s="105" t="s">
        <v>153</v>
      </c>
      <c r="U16" s="105">
        <v>65</v>
      </c>
      <c r="V16" s="107">
        <v>12</v>
      </c>
    </row>
    <row r="17" spans="1:22" ht="18" customHeight="1">
      <c r="A17" s="2">
        <v>9</v>
      </c>
      <c r="B17" s="2"/>
      <c r="C17" s="103" t="s">
        <v>65</v>
      </c>
      <c r="D17" s="104" t="s">
        <v>64</v>
      </c>
      <c r="E17" s="105" t="s">
        <v>149</v>
      </c>
      <c r="F17" s="106" t="s">
        <v>37</v>
      </c>
      <c r="G17" s="105" t="s">
        <v>152</v>
      </c>
      <c r="H17" s="105"/>
      <c r="I17" s="105" t="s">
        <v>153</v>
      </c>
      <c r="J17" s="105">
        <v>66</v>
      </c>
      <c r="K17" s="107">
        <v>14</v>
      </c>
      <c r="L17" s="2">
        <v>9</v>
      </c>
      <c r="M17" s="2"/>
      <c r="N17" s="103" t="s">
        <v>288</v>
      </c>
      <c r="O17" s="104" t="s">
        <v>289</v>
      </c>
      <c r="P17" s="105" t="s">
        <v>149</v>
      </c>
      <c r="Q17" s="106" t="s">
        <v>260</v>
      </c>
      <c r="R17" s="105" t="s">
        <v>152</v>
      </c>
      <c r="S17" s="105"/>
      <c r="T17" s="105" t="s">
        <v>153</v>
      </c>
      <c r="U17" s="105">
        <v>65</v>
      </c>
      <c r="V17" s="107">
        <v>13</v>
      </c>
    </row>
    <row r="18" spans="1:22" ht="18" customHeight="1">
      <c r="A18" s="2">
        <v>10</v>
      </c>
      <c r="B18" s="2"/>
      <c r="C18" s="103" t="s">
        <v>253</v>
      </c>
      <c r="D18" s="104" t="s">
        <v>499</v>
      </c>
      <c r="E18" s="105" t="s">
        <v>149</v>
      </c>
      <c r="F18" s="106" t="s">
        <v>27</v>
      </c>
      <c r="G18" s="105" t="s">
        <v>152</v>
      </c>
      <c r="H18" s="105"/>
      <c r="I18" s="105" t="s">
        <v>153</v>
      </c>
      <c r="J18" s="105">
        <v>70</v>
      </c>
      <c r="K18" s="107">
        <v>14</v>
      </c>
      <c r="L18" s="2">
        <v>10</v>
      </c>
      <c r="M18" s="2"/>
      <c r="N18" s="103" t="s">
        <v>474</v>
      </c>
      <c r="O18" s="104" t="s">
        <v>272</v>
      </c>
      <c r="P18" s="105" t="s">
        <v>149</v>
      </c>
      <c r="Q18" s="106" t="s">
        <v>260</v>
      </c>
      <c r="R18" s="105" t="s">
        <v>152</v>
      </c>
      <c r="S18" s="105"/>
      <c r="T18" s="105" t="s">
        <v>153</v>
      </c>
      <c r="U18" s="105">
        <v>61</v>
      </c>
      <c r="V18" s="107">
        <v>13</v>
      </c>
    </row>
    <row r="19" spans="1:22" ht="18" customHeight="1">
      <c r="A19" s="2">
        <v>11</v>
      </c>
      <c r="B19" s="2"/>
      <c r="C19" s="103" t="s">
        <v>501</v>
      </c>
      <c r="D19" s="104" t="s">
        <v>502</v>
      </c>
      <c r="E19" s="105" t="s">
        <v>150</v>
      </c>
      <c r="F19" s="106" t="s">
        <v>27</v>
      </c>
      <c r="G19" s="105" t="s">
        <v>152</v>
      </c>
      <c r="H19" s="105"/>
      <c r="I19" s="105" t="s">
        <v>153</v>
      </c>
      <c r="J19" s="105">
        <v>62</v>
      </c>
      <c r="K19" s="107">
        <v>15</v>
      </c>
      <c r="L19" s="2">
        <v>11</v>
      </c>
      <c r="M19" s="2"/>
      <c r="N19" s="103" t="s">
        <v>103</v>
      </c>
      <c r="O19" s="104" t="s">
        <v>43</v>
      </c>
      <c r="P19" s="105" t="s">
        <v>149</v>
      </c>
      <c r="Q19" s="106" t="s">
        <v>221</v>
      </c>
      <c r="R19" s="105" t="s">
        <v>152</v>
      </c>
      <c r="S19" s="105"/>
      <c r="T19" s="105" t="s">
        <v>153</v>
      </c>
      <c r="U19" s="105">
        <v>66</v>
      </c>
      <c r="V19" s="107">
        <v>14</v>
      </c>
    </row>
    <row r="20" spans="1:22" ht="18" customHeight="1">
      <c r="A20" s="2">
        <v>12</v>
      </c>
      <c r="B20" s="2"/>
      <c r="C20" s="108" t="s">
        <v>34</v>
      </c>
      <c r="D20" s="109" t="s">
        <v>83</v>
      </c>
      <c r="E20" s="110" t="s">
        <v>149</v>
      </c>
      <c r="F20" s="111" t="s">
        <v>37</v>
      </c>
      <c r="G20" s="110" t="s">
        <v>152</v>
      </c>
      <c r="H20" s="110"/>
      <c r="I20" s="110" t="s">
        <v>153</v>
      </c>
      <c r="J20" s="110">
        <v>73</v>
      </c>
      <c r="K20" s="112">
        <v>17</v>
      </c>
      <c r="L20" s="2">
        <v>12</v>
      </c>
      <c r="M20" s="2"/>
      <c r="N20" s="122" t="s">
        <v>279</v>
      </c>
      <c r="O20" s="123" t="s">
        <v>266</v>
      </c>
      <c r="P20" s="124" t="s">
        <v>149</v>
      </c>
      <c r="Q20" s="125" t="s">
        <v>260</v>
      </c>
      <c r="R20" s="124" t="s">
        <v>152</v>
      </c>
      <c r="S20" s="124"/>
      <c r="T20" s="124" t="s">
        <v>153</v>
      </c>
      <c r="U20" s="124">
        <v>67</v>
      </c>
      <c r="V20" s="126">
        <v>14</v>
      </c>
    </row>
    <row r="21" spans="1:22" ht="18" customHeight="1">
      <c r="A21" s="2">
        <v>13</v>
      </c>
      <c r="B21" s="2"/>
      <c r="C21" s="76" t="s">
        <v>51</v>
      </c>
      <c r="D21" s="77" t="s">
        <v>50</v>
      </c>
      <c r="E21" s="78" t="s">
        <v>149</v>
      </c>
      <c r="F21" s="79" t="s">
        <v>26</v>
      </c>
      <c r="G21" s="78" t="s">
        <v>152</v>
      </c>
      <c r="H21" s="78">
        <v>1</v>
      </c>
      <c r="I21" s="78"/>
      <c r="J21" s="78">
        <v>53</v>
      </c>
      <c r="K21" s="80">
        <v>11</v>
      </c>
      <c r="L21" s="2">
        <v>13</v>
      </c>
      <c r="M21" s="2"/>
      <c r="N21" s="103" t="s">
        <v>267</v>
      </c>
      <c r="O21" s="104" t="s">
        <v>266</v>
      </c>
      <c r="P21" s="105" t="s">
        <v>149</v>
      </c>
      <c r="Q21" s="106" t="s">
        <v>260</v>
      </c>
      <c r="R21" s="105" t="s">
        <v>152</v>
      </c>
      <c r="S21" s="105"/>
      <c r="T21" s="105" t="s">
        <v>153</v>
      </c>
      <c r="U21" s="105">
        <v>65</v>
      </c>
      <c r="V21" s="107">
        <v>15</v>
      </c>
    </row>
    <row r="22" spans="1:22" ht="18" customHeight="1">
      <c r="A22" s="2">
        <v>14</v>
      </c>
      <c r="B22" s="2"/>
      <c r="C22" s="103" t="s">
        <v>61</v>
      </c>
      <c r="D22" s="104" t="s">
        <v>74</v>
      </c>
      <c r="E22" s="105" t="s">
        <v>149</v>
      </c>
      <c r="F22" s="106" t="s">
        <v>30</v>
      </c>
      <c r="G22" s="105" t="s">
        <v>152</v>
      </c>
      <c r="H22" s="105">
        <v>1</v>
      </c>
      <c r="I22" s="105"/>
      <c r="J22" s="105">
        <v>62</v>
      </c>
      <c r="K22" s="107">
        <v>12</v>
      </c>
      <c r="L22" s="2">
        <v>14</v>
      </c>
      <c r="M22" s="2"/>
      <c r="N22" s="103" t="s">
        <v>274</v>
      </c>
      <c r="O22" s="104" t="s">
        <v>275</v>
      </c>
      <c r="P22" s="105" t="s">
        <v>149</v>
      </c>
      <c r="Q22" s="106" t="s">
        <v>260</v>
      </c>
      <c r="R22" s="105" t="s">
        <v>152</v>
      </c>
      <c r="S22" s="105"/>
      <c r="T22" s="105" t="s">
        <v>153</v>
      </c>
      <c r="U22" s="105">
        <v>67</v>
      </c>
      <c r="V22" s="107">
        <v>15</v>
      </c>
    </row>
    <row r="23" spans="1:22" ht="18" customHeight="1">
      <c r="A23" s="2">
        <v>15</v>
      </c>
      <c r="B23" s="2"/>
      <c r="C23" s="103" t="s">
        <v>107</v>
      </c>
      <c r="D23" s="104" t="s">
        <v>75</v>
      </c>
      <c r="E23" s="105" t="s">
        <v>150</v>
      </c>
      <c r="F23" s="106" t="s">
        <v>37</v>
      </c>
      <c r="G23" s="105" t="s">
        <v>152</v>
      </c>
      <c r="H23" s="105">
        <v>1</v>
      </c>
      <c r="I23" s="105"/>
      <c r="J23" s="105">
        <v>63</v>
      </c>
      <c r="K23" s="107">
        <v>13</v>
      </c>
      <c r="L23" s="2">
        <v>15</v>
      </c>
      <c r="M23" s="2"/>
      <c r="N23" s="103" t="s">
        <v>47</v>
      </c>
      <c r="O23" s="104" t="s">
        <v>246</v>
      </c>
      <c r="P23" s="105" t="s">
        <v>149</v>
      </c>
      <c r="Q23" s="106" t="s">
        <v>221</v>
      </c>
      <c r="R23" s="105" t="s">
        <v>152</v>
      </c>
      <c r="S23" s="105"/>
      <c r="T23" s="105" t="s">
        <v>153</v>
      </c>
      <c r="U23" s="105">
        <v>71</v>
      </c>
      <c r="V23" s="107">
        <v>16</v>
      </c>
    </row>
    <row r="24" spans="1:22" ht="18" customHeight="1">
      <c r="A24" s="2">
        <v>16</v>
      </c>
      <c r="B24" s="2"/>
      <c r="C24" s="103" t="s">
        <v>54</v>
      </c>
      <c r="D24" s="104" t="s">
        <v>75</v>
      </c>
      <c r="E24" s="105" t="s">
        <v>149</v>
      </c>
      <c r="F24" s="106" t="s">
        <v>37</v>
      </c>
      <c r="G24" s="105" t="s">
        <v>152</v>
      </c>
      <c r="H24" s="105">
        <v>1</v>
      </c>
      <c r="I24" s="105"/>
      <c r="J24" s="105">
        <v>69</v>
      </c>
      <c r="K24" s="107">
        <v>14</v>
      </c>
      <c r="L24" s="2">
        <v>16</v>
      </c>
      <c r="M24" s="2"/>
      <c r="N24" s="103" t="s">
        <v>244</v>
      </c>
      <c r="O24" s="104" t="s">
        <v>272</v>
      </c>
      <c r="P24" s="105" t="s">
        <v>149</v>
      </c>
      <c r="Q24" s="106" t="s">
        <v>260</v>
      </c>
      <c r="R24" s="105" t="s">
        <v>152</v>
      </c>
      <c r="S24" s="105"/>
      <c r="T24" s="105" t="s">
        <v>153</v>
      </c>
      <c r="U24" s="105">
        <v>70</v>
      </c>
      <c r="V24" s="107">
        <v>16</v>
      </c>
    </row>
    <row r="25" spans="1:22" ht="18" customHeight="1">
      <c r="A25" s="2">
        <v>17</v>
      </c>
      <c r="B25" s="2"/>
      <c r="C25" s="103" t="s">
        <v>176</v>
      </c>
      <c r="D25" s="104" t="s">
        <v>91</v>
      </c>
      <c r="E25" s="105" t="s">
        <v>149</v>
      </c>
      <c r="F25" s="106" t="s">
        <v>30</v>
      </c>
      <c r="G25" s="105" t="s">
        <v>152</v>
      </c>
      <c r="H25" s="105">
        <v>1</v>
      </c>
      <c r="I25" s="105"/>
      <c r="J25" s="105">
        <v>61</v>
      </c>
      <c r="K25" s="107">
        <v>14</v>
      </c>
      <c r="L25" s="2">
        <v>17</v>
      </c>
      <c r="M25" s="2"/>
      <c r="N25" s="108" t="s">
        <v>310</v>
      </c>
      <c r="O25" s="109" t="s">
        <v>311</v>
      </c>
      <c r="P25" s="110" t="s">
        <v>150</v>
      </c>
      <c r="Q25" s="111" t="s">
        <v>296</v>
      </c>
      <c r="R25" s="110" t="s">
        <v>152</v>
      </c>
      <c r="S25" s="110"/>
      <c r="T25" s="110" t="s">
        <v>153</v>
      </c>
      <c r="U25" s="110">
        <v>66</v>
      </c>
      <c r="V25" s="112">
        <v>17</v>
      </c>
    </row>
    <row r="26" spans="1:22" ht="18" customHeight="1">
      <c r="A26" s="2">
        <v>18</v>
      </c>
      <c r="B26" s="2"/>
      <c r="C26" s="103" t="s">
        <v>63</v>
      </c>
      <c r="D26" s="104" t="s">
        <v>50</v>
      </c>
      <c r="E26" s="105" t="s">
        <v>150</v>
      </c>
      <c r="F26" s="106" t="s">
        <v>26</v>
      </c>
      <c r="G26" s="105" t="s">
        <v>152</v>
      </c>
      <c r="H26" s="105">
        <v>1</v>
      </c>
      <c r="I26" s="105"/>
      <c r="J26" s="105">
        <v>63</v>
      </c>
      <c r="K26" s="107">
        <v>15</v>
      </c>
      <c r="L26" s="2">
        <v>18</v>
      </c>
      <c r="M26" s="2"/>
      <c r="N26" s="76" t="s">
        <v>224</v>
      </c>
      <c r="O26" s="77" t="s">
        <v>225</v>
      </c>
      <c r="P26" s="78" t="s">
        <v>150</v>
      </c>
      <c r="Q26" s="79" t="s">
        <v>221</v>
      </c>
      <c r="R26" s="78" t="s">
        <v>152</v>
      </c>
      <c r="S26" s="78">
        <v>1</v>
      </c>
      <c r="T26" s="78"/>
      <c r="U26" s="78">
        <v>61.4</v>
      </c>
      <c r="V26" s="80">
        <v>17</v>
      </c>
    </row>
    <row r="27" spans="1:22" ht="18" customHeight="1">
      <c r="A27" s="2">
        <v>19</v>
      </c>
      <c r="B27" s="2"/>
      <c r="C27" s="133" t="s">
        <v>456</v>
      </c>
      <c r="D27" s="134" t="s">
        <v>457</v>
      </c>
      <c r="E27" s="135" t="s">
        <v>149</v>
      </c>
      <c r="F27" s="136" t="s">
        <v>37</v>
      </c>
      <c r="G27" s="135" t="s">
        <v>152</v>
      </c>
      <c r="H27" s="135">
        <v>1</v>
      </c>
      <c r="I27" s="135"/>
      <c r="J27" s="135">
        <v>60</v>
      </c>
      <c r="K27" s="137">
        <v>16</v>
      </c>
      <c r="L27" s="2">
        <v>19</v>
      </c>
      <c r="M27" s="2"/>
      <c r="N27" s="103" t="s">
        <v>304</v>
      </c>
      <c r="O27" s="104" t="s">
        <v>72</v>
      </c>
      <c r="P27" s="105" t="s">
        <v>149</v>
      </c>
      <c r="Q27" s="106" t="s">
        <v>296</v>
      </c>
      <c r="R27" s="105" t="s">
        <v>152</v>
      </c>
      <c r="S27" s="105">
        <v>2</v>
      </c>
      <c r="T27" s="105"/>
      <c r="U27" s="105">
        <v>59</v>
      </c>
      <c r="V27" s="107">
        <v>11</v>
      </c>
    </row>
    <row r="28" spans="1:22" ht="18" customHeight="1">
      <c r="A28" s="2">
        <v>20</v>
      </c>
      <c r="B28" s="2"/>
      <c r="C28" s="76" t="s">
        <v>98</v>
      </c>
      <c r="D28" s="77" t="s">
        <v>84</v>
      </c>
      <c r="E28" s="78" t="s">
        <v>150</v>
      </c>
      <c r="F28" s="79" t="s">
        <v>37</v>
      </c>
      <c r="G28" s="78" t="s">
        <v>152</v>
      </c>
      <c r="H28" s="78">
        <v>2</v>
      </c>
      <c r="I28" s="78"/>
      <c r="J28" s="78">
        <v>61</v>
      </c>
      <c r="K28" s="80">
        <v>12</v>
      </c>
      <c r="L28" s="2">
        <v>20</v>
      </c>
      <c r="M28" s="2"/>
      <c r="N28" s="103" t="s">
        <v>234</v>
      </c>
      <c r="O28" s="104" t="s">
        <v>235</v>
      </c>
      <c r="P28" s="105" t="s">
        <v>150</v>
      </c>
      <c r="Q28" s="106" t="s">
        <v>236</v>
      </c>
      <c r="R28" s="105" t="s">
        <v>152</v>
      </c>
      <c r="S28" s="105">
        <v>2</v>
      </c>
      <c r="T28" s="105"/>
      <c r="U28" s="105">
        <v>63</v>
      </c>
      <c r="V28" s="107">
        <v>13</v>
      </c>
    </row>
    <row r="29" spans="1:22" ht="18" customHeight="1">
      <c r="A29" s="2">
        <v>21</v>
      </c>
      <c r="B29" s="2"/>
      <c r="C29" s="103" t="s">
        <v>43</v>
      </c>
      <c r="D29" s="104" t="s">
        <v>40</v>
      </c>
      <c r="E29" s="105" t="s">
        <v>149</v>
      </c>
      <c r="F29" s="106" t="s">
        <v>30</v>
      </c>
      <c r="G29" s="105" t="s">
        <v>152</v>
      </c>
      <c r="H29" s="105">
        <v>2</v>
      </c>
      <c r="I29" s="105"/>
      <c r="J29" s="105">
        <v>58</v>
      </c>
      <c r="K29" s="107">
        <v>12</v>
      </c>
      <c r="L29" s="2">
        <v>21</v>
      </c>
      <c r="M29" s="2"/>
      <c r="N29" s="133" t="s">
        <v>43</v>
      </c>
      <c r="O29" s="134" t="s">
        <v>238</v>
      </c>
      <c r="P29" s="135" t="s">
        <v>149</v>
      </c>
      <c r="Q29" s="136" t="s">
        <v>236</v>
      </c>
      <c r="R29" s="135" t="s">
        <v>152</v>
      </c>
      <c r="S29" s="135">
        <v>2</v>
      </c>
      <c r="T29" s="135"/>
      <c r="U29" s="135">
        <v>61</v>
      </c>
      <c r="V29" s="137">
        <v>13</v>
      </c>
    </row>
    <row r="30" spans="1:22" ht="18" customHeight="1">
      <c r="A30" s="2">
        <v>22</v>
      </c>
      <c r="B30" s="2"/>
      <c r="C30" s="133" t="s">
        <v>42</v>
      </c>
      <c r="D30" s="134" t="s">
        <v>459</v>
      </c>
      <c r="E30" s="135" t="s">
        <v>149</v>
      </c>
      <c r="F30" s="136" t="s">
        <v>37</v>
      </c>
      <c r="G30" s="135" t="s">
        <v>152</v>
      </c>
      <c r="H30" s="135">
        <v>2</v>
      </c>
      <c r="I30" s="135"/>
      <c r="J30" s="135">
        <v>71</v>
      </c>
      <c r="K30" s="137">
        <v>16</v>
      </c>
      <c r="L30" s="2">
        <v>22</v>
      </c>
      <c r="M30" s="2"/>
      <c r="N30" s="76" t="s">
        <v>307</v>
      </c>
      <c r="O30" s="77" t="s">
        <v>308</v>
      </c>
      <c r="P30" s="78" t="s">
        <v>149</v>
      </c>
      <c r="Q30" s="79" t="s">
        <v>296</v>
      </c>
      <c r="R30" s="78" t="s">
        <v>152</v>
      </c>
      <c r="S30" s="78">
        <v>3</v>
      </c>
      <c r="T30" s="78"/>
      <c r="U30" s="78">
        <v>57</v>
      </c>
      <c r="V30" s="80">
        <v>9</v>
      </c>
    </row>
    <row r="31" spans="1:22" ht="18" customHeight="1">
      <c r="A31" s="2">
        <v>23</v>
      </c>
      <c r="B31" s="2"/>
      <c r="C31" s="76" t="s">
        <v>96</v>
      </c>
      <c r="D31" s="77" t="s">
        <v>89</v>
      </c>
      <c r="E31" s="78" t="s">
        <v>150</v>
      </c>
      <c r="F31" s="79" t="s">
        <v>67</v>
      </c>
      <c r="G31" s="78" t="s">
        <v>152</v>
      </c>
      <c r="H31" s="78">
        <v>3</v>
      </c>
      <c r="I31" s="78"/>
      <c r="J31" s="78">
        <v>53</v>
      </c>
      <c r="K31" s="80">
        <v>10</v>
      </c>
      <c r="L31" s="2">
        <v>23</v>
      </c>
      <c r="M31" s="2"/>
      <c r="N31" s="103" t="s">
        <v>280</v>
      </c>
      <c r="O31" s="104" t="s">
        <v>313</v>
      </c>
      <c r="P31" s="105" t="s">
        <v>149</v>
      </c>
      <c r="Q31" s="106" t="s">
        <v>296</v>
      </c>
      <c r="R31" s="105" t="s">
        <v>152</v>
      </c>
      <c r="S31" s="105">
        <v>3</v>
      </c>
      <c r="T31" s="105"/>
      <c r="U31" s="105">
        <v>55</v>
      </c>
      <c r="V31" s="107">
        <v>10</v>
      </c>
    </row>
    <row r="32" spans="1:22" ht="18" customHeight="1">
      <c r="A32" s="2">
        <v>24</v>
      </c>
      <c r="B32" s="2"/>
      <c r="C32" s="133" t="s">
        <v>93</v>
      </c>
      <c r="D32" s="134" t="s">
        <v>92</v>
      </c>
      <c r="E32" s="135" t="s">
        <v>150</v>
      </c>
      <c r="F32" s="136" t="s">
        <v>67</v>
      </c>
      <c r="G32" s="135" t="s">
        <v>152</v>
      </c>
      <c r="H32" s="135">
        <v>3</v>
      </c>
      <c r="I32" s="135"/>
      <c r="J32" s="135">
        <v>61</v>
      </c>
      <c r="K32" s="137">
        <v>13</v>
      </c>
      <c r="L32" s="2">
        <v>24</v>
      </c>
      <c r="M32" s="2"/>
      <c r="N32" s="103" t="s">
        <v>309</v>
      </c>
      <c r="O32" s="104" t="s">
        <v>308</v>
      </c>
      <c r="P32" s="105" t="s">
        <v>149</v>
      </c>
      <c r="Q32" s="106" t="s">
        <v>296</v>
      </c>
      <c r="R32" s="105" t="s">
        <v>152</v>
      </c>
      <c r="S32" s="105">
        <v>3</v>
      </c>
      <c r="T32" s="105"/>
      <c r="U32" s="105">
        <v>60</v>
      </c>
      <c r="V32" s="107">
        <v>11</v>
      </c>
    </row>
    <row r="33" spans="1:22" ht="18" customHeight="1">
      <c r="A33" s="2">
        <v>25</v>
      </c>
      <c r="B33" s="2"/>
      <c r="C33" s="76" t="s">
        <v>498</v>
      </c>
      <c r="D33" s="77" t="s">
        <v>73</v>
      </c>
      <c r="E33" s="78" t="s">
        <v>149</v>
      </c>
      <c r="F33" s="79" t="s">
        <v>26</v>
      </c>
      <c r="G33" s="78" t="s">
        <v>152</v>
      </c>
      <c r="H33" s="78">
        <v>4</v>
      </c>
      <c r="I33" s="78"/>
      <c r="J33" s="78" t="s">
        <v>165</v>
      </c>
      <c r="K33" s="80">
        <v>4</v>
      </c>
      <c r="L33" s="2">
        <v>25</v>
      </c>
      <c r="M33" s="2"/>
      <c r="N33" s="103" t="s">
        <v>222</v>
      </c>
      <c r="O33" s="104" t="s">
        <v>223</v>
      </c>
      <c r="P33" s="105" t="s">
        <v>150</v>
      </c>
      <c r="Q33" s="106" t="s">
        <v>221</v>
      </c>
      <c r="R33" s="105" t="s">
        <v>152</v>
      </c>
      <c r="S33" s="105">
        <v>3</v>
      </c>
      <c r="T33" s="105"/>
      <c r="U33" s="105">
        <v>61</v>
      </c>
      <c r="V33" s="107">
        <v>12</v>
      </c>
    </row>
    <row r="34" spans="1:22" ht="18" customHeight="1">
      <c r="A34" s="2">
        <v>26</v>
      </c>
      <c r="B34" s="2"/>
      <c r="C34" s="103" t="s">
        <v>197</v>
      </c>
      <c r="D34" s="104" t="s">
        <v>198</v>
      </c>
      <c r="E34" s="105" t="s">
        <v>150</v>
      </c>
      <c r="F34" s="106" t="s">
        <v>26</v>
      </c>
      <c r="G34" s="105" t="s">
        <v>152</v>
      </c>
      <c r="H34" s="105">
        <v>4</v>
      </c>
      <c r="I34" s="105"/>
      <c r="J34" s="105">
        <v>53</v>
      </c>
      <c r="K34" s="107">
        <v>9</v>
      </c>
      <c r="L34" s="2">
        <v>26</v>
      </c>
      <c r="M34" s="2"/>
      <c r="N34" s="103" t="s">
        <v>262</v>
      </c>
      <c r="O34" s="104" t="s">
        <v>263</v>
      </c>
      <c r="P34" s="105" t="s">
        <v>150</v>
      </c>
      <c r="Q34" s="106" t="s">
        <v>260</v>
      </c>
      <c r="R34" s="105" t="s">
        <v>152</v>
      </c>
      <c r="S34" s="105">
        <v>3</v>
      </c>
      <c r="T34" s="105"/>
      <c r="U34" s="105">
        <v>53</v>
      </c>
      <c r="V34" s="107">
        <v>12</v>
      </c>
    </row>
    <row r="35" spans="1:22" ht="18" customHeight="1">
      <c r="A35" s="2">
        <v>27</v>
      </c>
      <c r="B35" s="2"/>
      <c r="C35" s="103" t="s">
        <v>44</v>
      </c>
      <c r="D35" s="104" t="s">
        <v>39</v>
      </c>
      <c r="E35" s="105" t="s">
        <v>149</v>
      </c>
      <c r="F35" s="106" t="s">
        <v>26</v>
      </c>
      <c r="G35" s="105" t="s">
        <v>152</v>
      </c>
      <c r="H35" s="105">
        <v>4</v>
      </c>
      <c r="I35" s="105"/>
      <c r="J35" s="105">
        <v>52</v>
      </c>
      <c r="K35" s="107">
        <v>10</v>
      </c>
      <c r="L35" s="2">
        <v>27</v>
      </c>
      <c r="M35" s="2"/>
      <c r="N35" s="103" t="s">
        <v>247</v>
      </c>
      <c r="O35" s="104" t="s">
        <v>300</v>
      </c>
      <c r="P35" s="105" t="s">
        <v>149</v>
      </c>
      <c r="Q35" s="106" t="s">
        <v>296</v>
      </c>
      <c r="R35" s="105" t="s">
        <v>152</v>
      </c>
      <c r="S35" s="105">
        <v>3</v>
      </c>
      <c r="T35" s="105"/>
      <c r="U35" s="105">
        <v>66</v>
      </c>
      <c r="V35" s="107">
        <v>12</v>
      </c>
    </row>
    <row r="36" spans="1:22" ht="18" customHeight="1">
      <c r="A36" s="2">
        <v>28</v>
      </c>
      <c r="B36" s="2"/>
      <c r="C36" s="103" t="s">
        <v>418</v>
      </c>
      <c r="D36" s="104" t="s">
        <v>419</v>
      </c>
      <c r="E36" s="105" t="s">
        <v>149</v>
      </c>
      <c r="F36" s="106" t="s">
        <v>67</v>
      </c>
      <c r="G36" s="105" t="s">
        <v>152</v>
      </c>
      <c r="H36" s="105">
        <v>4</v>
      </c>
      <c r="I36" s="105"/>
      <c r="J36" s="105">
        <v>55</v>
      </c>
      <c r="K36" s="107">
        <v>12</v>
      </c>
      <c r="L36" s="2">
        <v>28</v>
      </c>
      <c r="M36" s="2"/>
      <c r="N36" s="103" t="s">
        <v>241</v>
      </c>
      <c r="O36" s="104" t="s">
        <v>242</v>
      </c>
      <c r="P36" s="105" t="s">
        <v>150</v>
      </c>
      <c r="Q36" s="106" t="s">
        <v>236</v>
      </c>
      <c r="R36" s="105" t="s">
        <v>152</v>
      </c>
      <c r="S36" s="105">
        <v>3</v>
      </c>
      <c r="T36" s="105"/>
      <c r="U36" s="105" t="s">
        <v>165</v>
      </c>
      <c r="V36" s="107">
        <v>13</v>
      </c>
    </row>
    <row r="37" spans="1:22" ht="18" customHeight="1">
      <c r="A37" s="2">
        <v>29</v>
      </c>
      <c r="B37" s="2"/>
      <c r="C37" s="133" t="s">
        <v>94</v>
      </c>
      <c r="D37" s="134" t="s">
        <v>79</v>
      </c>
      <c r="E37" s="135" t="s">
        <v>149</v>
      </c>
      <c r="F37" s="136" t="s">
        <v>37</v>
      </c>
      <c r="G37" s="135" t="s">
        <v>152</v>
      </c>
      <c r="H37" s="135">
        <v>4</v>
      </c>
      <c r="I37" s="135"/>
      <c r="J37" s="135">
        <v>65</v>
      </c>
      <c r="K37" s="137">
        <v>16</v>
      </c>
      <c r="L37" s="2">
        <v>29</v>
      </c>
      <c r="M37" s="2"/>
      <c r="N37" s="103" t="s">
        <v>226</v>
      </c>
      <c r="O37" s="104" t="s">
        <v>225</v>
      </c>
      <c r="P37" s="105" t="s">
        <v>150</v>
      </c>
      <c r="Q37" s="106" t="s">
        <v>221</v>
      </c>
      <c r="R37" s="105" t="s">
        <v>152</v>
      </c>
      <c r="S37" s="105">
        <v>3</v>
      </c>
      <c r="T37" s="105"/>
      <c r="U37" s="105">
        <v>64.1</v>
      </c>
      <c r="V37" s="107">
        <v>16</v>
      </c>
    </row>
    <row r="38" spans="1:22" ht="18" customHeight="1">
      <c r="A38" s="2">
        <v>30</v>
      </c>
      <c r="B38" s="2"/>
      <c r="C38" s="76" t="s">
        <v>33</v>
      </c>
      <c r="D38" s="77" t="s">
        <v>32</v>
      </c>
      <c r="E38" s="78" t="s">
        <v>149</v>
      </c>
      <c r="F38" s="79" t="s">
        <v>27</v>
      </c>
      <c r="G38" s="78" t="s">
        <v>152</v>
      </c>
      <c r="H38" s="78">
        <v>5</v>
      </c>
      <c r="I38" s="78"/>
      <c r="J38" s="78">
        <v>56</v>
      </c>
      <c r="K38" s="80">
        <v>10</v>
      </c>
      <c r="L38" s="2">
        <v>30</v>
      </c>
      <c r="M38" s="2"/>
      <c r="N38" s="133" t="s">
        <v>101</v>
      </c>
      <c r="O38" s="134" t="s">
        <v>290</v>
      </c>
      <c r="P38" s="135" t="s">
        <v>149</v>
      </c>
      <c r="Q38" s="136" t="s">
        <v>260</v>
      </c>
      <c r="R38" s="135" t="s">
        <v>152</v>
      </c>
      <c r="S38" s="135">
        <v>3</v>
      </c>
      <c r="T38" s="135"/>
      <c r="U38" s="135">
        <v>67</v>
      </c>
      <c r="V38" s="137">
        <v>18</v>
      </c>
    </row>
    <row r="39" spans="1:22" ht="18" customHeight="1">
      <c r="A39" s="2">
        <v>31</v>
      </c>
      <c r="B39" s="2"/>
      <c r="C39" s="103" t="s">
        <v>101</v>
      </c>
      <c r="D39" s="104" t="s">
        <v>417</v>
      </c>
      <c r="E39" s="105" t="s">
        <v>149</v>
      </c>
      <c r="F39" s="106" t="s">
        <v>67</v>
      </c>
      <c r="G39" s="105" t="s">
        <v>152</v>
      </c>
      <c r="H39" s="105">
        <v>5</v>
      </c>
      <c r="I39" s="105"/>
      <c r="J39" s="105">
        <v>55</v>
      </c>
      <c r="K39" s="107">
        <v>10</v>
      </c>
      <c r="L39" s="2">
        <v>31</v>
      </c>
      <c r="M39" s="2"/>
      <c r="N39" s="76" t="s">
        <v>47</v>
      </c>
      <c r="O39" s="77" t="s">
        <v>298</v>
      </c>
      <c r="P39" s="78" t="s">
        <v>149</v>
      </c>
      <c r="Q39" s="79" t="s">
        <v>296</v>
      </c>
      <c r="R39" s="78" t="s">
        <v>152</v>
      </c>
      <c r="S39" s="78">
        <v>4</v>
      </c>
      <c r="T39" s="78"/>
      <c r="U39" s="78">
        <v>56</v>
      </c>
      <c r="V39" s="80">
        <v>10</v>
      </c>
    </row>
    <row r="40" spans="1:22" ht="18" customHeight="1">
      <c r="A40" s="2">
        <v>32</v>
      </c>
      <c r="B40" s="2"/>
      <c r="C40" s="103" t="s">
        <v>24</v>
      </c>
      <c r="D40" s="104" t="s">
        <v>445</v>
      </c>
      <c r="E40" s="105" t="s">
        <v>149</v>
      </c>
      <c r="F40" s="106" t="s">
        <v>30</v>
      </c>
      <c r="G40" s="105" t="s">
        <v>152</v>
      </c>
      <c r="H40" s="105">
        <v>5</v>
      </c>
      <c r="I40" s="105"/>
      <c r="J40" s="105">
        <v>58</v>
      </c>
      <c r="K40" s="107">
        <v>11</v>
      </c>
      <c r="L40" s="2">
        <v>32</v>
      </c>
      <c r="M40" s="2"/>
      <c r="N40" s="103" t="s">
        <v>219</v>
      </c>
      <c r="O40" s="104" t="s">
        <v>318</v>
      </c>
      <c r="P40" s="105" t="s">
        <v>149</v>
      </c>
      <c r="Q40" s="106" t="s">
        <v>317</v>
      </c>
      <c r="R40" s="105" t="s">
        <v>152</v>
      </c>
      <c r="S40" s="105">
        <v>4</v>
      </c>
      <c r="T40" s="105"/>
      <c r="U40" s="105">
        <v>65</v>
      </c>
      <c r="V40" s="107">
        <v>13</v>
      </c>
    </row>
    <row r="41" spans="1:22" ht="18" customHeight="1">
      <c r="A41" s="2">
        <v>33</v>
      </c>
      <c r="B41" s="2"/>
      <c r="C41" s="103" t="s">
        <v>95</v>
      </c>
      <c r="D41" s="104" t="s">
        <v>88</v>
      </c>
      <c r="E41" s="105" t="s">
        <v>149</v>
      </c>
      <c r="F41" s="106" t="s">
        <v>67</v>
      </c>
      <c r="G41" s="105" t="s">
        <v>152</v>
      </c>
      <c r="H41" s="105">
        <v>5</v>
      </c>
      <c r="I41" s="105"/>
      <c r="J41" s="105">
        <v>55</v>
      </c>
      <c r="K41" s="107">
        <v>11</v>
      </c>
      <c r="L41" s="2">
        <v>33</v>
      </c>
      <c r="M41" s="2"/>
      <c r="N41" s="133" t="s">
        <v>320</v>
      </c>
      <c r="O41" s="134" t="s">
        <v>319</v>
      </c>
      <c r="P41" s="135" t="s">
        <v>149</v>
      </c>
      <c r="Q41" s="136" t="s">
        <v>317</v>
      </c>
      <c r="R41" s="135" t="s">
        <v>152</v>
      </c>
      <c r="S41" s="135">
        <v>4</v>
      </c>
      <c r="T41" s="135"/>
      <c r="U41" s="135">
        <v>57</v>
      </c>
      <c r="V41" s="137">
        <v>13</v>
      </c>
    </row>
    <row r="42" spans="1:22" ht="18" customHeight="1">
      <c r="A42" s="2">
        <v>34</v>
      </c>
      <c r="B42" s="2"/>
      <c r="C42" s="103" t="s">
        <v>101</v>
      </c>
      <c r="D42" s="104" t="s">
        <v>79</v>
      </c>
      <c r="E42" s="105" t="s">
        <v>149</v>
      </c>
      <c r="F42" s="106" t="s">
        <v>37</v>
      </c>
      <c r="G42" s="105" t="s">
        <v>152</v>
      </c>
      <c r="H42" s="105">
        <v>5</v>
      </c>
      <c r="I42" s="105"/>
      <c r="J42" s="105">
        <v>57</v>
      </c>
      <c r="K42" s="107">
        <v>12</v>
      </c>
      <c r="L42" s="2">
        <v>34</v>
      </c>
      <c r="M42" s="2"/>
      <c r="N42" s="76" t="s">
        <v>229</v>
      </c>
      <c r="O42" s="77" t="s">
        <v>44</v>
      </c>
      <c r="P42" s="78" t="s">
        <v>149</v>
      </c>
      <c r="Q42" s="79" t="s">
        <v>221</v>
      </c>
      <c r="R42" s="78" t="s">
        <v>152</v>
      </c>
      <c r="S42" s="78">
        <v>5</v>
      </c>
      <c r="T42" s="78"/>
      <c r="U42" s="78">
        <v>50</v>
      </c>
      <c r="V42" s="80">
        <v>8</v>
      </c>
    </row>
    <row r="43" spans="1:22" ht="18" customHeight="1">
      <c r="A43" s="2">
        <v>35</v>
      </c>
      <c r="B43" s="2"/>
      <c r="C43" s="133" t="s">
        <v>52</v>
      </c>
      <c r="D43" s="134" t="s">
        <v>32</v>
      </c>
      <c r="E43" s="135" t="s">
        <v>150</v>
      </c>
      <c r="F43" s="136" t="s">
        <v>27</v>
      </c>
      <c r="G43" s="135" t="s">
        <v>152</v>
      </c>
      <c r="H43" s="135">
        <v>5</v>
      </c>
      <c r="I43" s="135"/>
      <c r="J43" s="135">
        <v>63</v>
      </c>
      <c r="K43" s="137">
        <v>14</v>
      </c>
      <c r="L43" s="2">
        <v>35</v>
      </c>
      <c r="M43" s="2"/>
      <c r="N43" s="103" t="s">
        <v>271</v>
      </c>
      <c r="O43" s="104" t="s">
        <v>270</v>
      </c>
      <c r="P43" s="105" t="s">
        <v>150</v>
      </c>
      <c r="Q43" s="106" t="s">
        <v>260</v>
      </c>
      <c r="R43" s="105" t="s">
        <v>152</v>
      </c>
      <c r="S43" s="105">
        <v>5</v>
      </c>
      <c r="T43" s="105"/>
      <c r="U43" s="105">
        <v>50</v>
      </c>
      <c r="V43" s="107">
        <v>8</v>
      </c>
    </row>
    <row r="44" spans="1:22" ht="18" customHeight="1">
      <c r="A44" s="2">
        <v>36</v>
      </c>
      <c r="B44" s="2"/>
      <c r="C44" s="76" t="s">
        <v>441</v>
      </c>
      <c r="D44" s="77" t="s">
        <v>442</v>
      </c>
      <c r="E44" s="78" t="s">
        <v>149</v>
      </c>
      <c r="F44" s="79" t="s">
        <v>30</v>
      </c>
      <c r="G44" s="78" t="s">
        <v>152</v>
      </c>
      <c r="H44" s="78">
        <v>6</v>
      </c>
      <c r="I44" s="78"/>
      <c r="J44" s="78">
        <v>49</v>
      </c>
      <c r="K44" s="80">
        <v>8</v>
      </c>
      <c r="L44" s="2">
        <v>36</v>
      </c>
      <c r="M44" s="2"/>
      <c r="N44" s="103" t="s">
        <v>286</v>
      </c>
      <c r="O44" s="104" t="s">
        <v>287</v>
      </c>
      <c r="P44" s="105" t="s">
        <v>149</v>
      </c>
      <c r="Q44" s="106" t="s">
        <v>260</v>
      </c>
      <c r="R44" s="105" t="s">
        <v>152</v>
      </c>
      <c r="S44" s="105">
        <v>5</v>
      </c>
      <c r="T44" s="105"/>
      <c r="U44" s="105">
        <v>53</v>
      </c>
      <c r="V44" s="107">
        <v>8</v>
      </c>
    </row>
    <row r="45" spans="1:22" ht="18" customHeight="1">
      <c r="A45" s="2">
        <v>37</v>
      </c>
      <c r="B45" s="2"/>
      <c r="C45" s="103" t="s">
        <v>253</v>
      </c>
      <c r="D45" s="104" t="s">
        <v>78</v>
      </c>
      <c r="E45" s="105" t="s">
        <v>149</v>
      </c>
      <c r="F45" s="106" t="s">
        <v>37</v>
      </c>
      <c r="G45" s="105" t="s">
        <v>152</v>
      </c>
      <c r="H45" s="105">
        <v>6</v>
      </c>
      <c r="I45" s="105"/>
      <c r="J45" s="105">
        <v>47</v>
      </c>
      <c r="K45" s="107">
        <v>9</v>
      </c>
      <c r="L45" s="2">
        <v>37</v>
      </c>
      <c r="M45" s="2"/>
      <c r="N45" s="103" t="s">
        <v>253</v>
      </c>
      <c r="O45" s="104" t="s">
        <v>254</v>
      </c>
      <c r="P45" s="105" t="s">
        <v>149</v>
      </c>
      <c r="Q45" s="106" t="s">
        <v>251</v>
      </c>
      <c r="R45" s="105" t="s">
        <v>152</v>
      </c>
      <c r="S45" s="105">
        <v>5</v>
      </c>
      <c r="T45" s="105"/>
      <c r="U45" s="105">
        <v>52</v>
      </c>
      <c r="V45" s="107">
        <v>10</v>
      </c>
    </row>
    <row r="46" spans="1:22" ht="18" customHeight="1">
      <c r="A46" s="2">
        <v>38</v>
      </c>
      <c r="B46" s="2"/>
      <c r="C46" s="103" t="s">
        <v>299</v>
      </c>
      <c r="D46" s="104" t="s">
        <v>440</v>
      </c>
      <c r="E46" s="105" t="s">
        <v>150</v>
      </c>
      <c r="F46" s="106" t="s">
        <v>30</v>
      </c>
      <c r="G46" s="105" t="s">
        <v>152</v>
      </c>
      <c r="H46" s="105">
        <v>6</v>
      </c>
      <c r="I46" s="105"/>
      <c r="J46" s="105">
        <v>56</v>
      </c>
      <c r="K46" s="107">
        <v>10</v>
      </c>
      <c r="L46" s="2">
        <v>38</v>
      </c>
      <c r="M46" s="2"/>
      <c r="N46" s="103" t="s">
        <v>43</v>
      </c>
      <c r="O46" s="104" t="s">
        <v>282</v>
      </c>
      <c r="P46" s="105" t="s">
        <v>149</v>
      </c>
      <c r="Q46" s="106" t="s">
        <v>260</v>
      </c>
      <c r="R46" s="105" t="s">
        <v>152</v>
      </c>
      <c r="S46" s="105">
        <v>5</v>
      </c>
      <c r="T46" s="105"/>
      <c r="U46" s="105">
        <v>54</v>
      </c>
      <c r="V46" s="107">
        <v>10</v>
      </c>
    </row>
    <row r="47" spans="1:22" ht="18" customHeight="1">
      <c r="A47" s="2">
        <v>39</v>
      </c>
      <c r="B47" s="2"/>
      <c r="C47" s="103" t="s">
        <v>99</v>
      </c>
      <c r="D47" s="104" t="s">
        <v>507</v>
      </c>
      <c r="E47" s="105" t="s">
        <v>149</v>
      </c>
      <c r="F47" s="106" t="s">
        <v>27</v>
      </c>
      <c r="G47" s="105" t="s">
        <v>152</v>
      </c>
      <c r="H47" s="105">
        <v>6</v>
      </c>
      <c r="I47" s="105"/>
      <c r="J47" s="105">
        <v>51</v>
      </c>
      <c r="K47" s="107">
        <v>10</v>
      </c>
      <c r="L47" s="2">
        <v>39</v>
      </c>
      <c r="M47" s="2"/>
      <c r="N47" s="103" t="s">
        <v>470</v>
      </c>
      <c r="O47" s="104" t="s">
        <v>471</v>
      </c>
      <c r="P47" s="105" t="s">
        <v>149</v>
      </c>
      <c r="Q47" s="106" t="s">
        <v>260</v>
      </c>
      <c r="R47" s="105" t="s">
        <v>152</v>
      </c>
      <c r="S47" s="105">
        <v>5</v>
      </c>
      <c r="T47" s="105"/>
      <c r="U47" s="105">
        <v>55</v>
      </c>
      <c r="V47" s="107">
        <v>10</v>
      </c>
    </row>
    <row r="48" spans="1:22" ht="18" customHeight="1">
      <c r="A48" s="2">
        <v>40</v>
      </c>
      <c r="B48" s="2"/>
      <c r="C48" s="103" t="s">
        <v>34</v>
      </c>
      <c r="D48" s="104" t="s">
        <v>31</v>
      </c>
      <c r="E48" s="105" t="s">
        <v>149</v>
      </c>
      <c r="F48" s="106" t="s">
        <v>27</v>
      </c>
      <c r="G48" s="105" t="s">
        <v>152</v>
      </c>
      <c r="H48" s="105">
        <v>6</v>
      </c>
      <c r="I48" s="105"/>
      <c r="J48" s="105">
        <v>53</v>
      </c>
      <c r="K48" s="107">
        <v>10</v>
      </c>
      <c r="L48" s="2">
        <v>40</v>
      </c>
      <c r="M48" s="2"/>
      <c r="N48" s="103" t="s">
        <v>98</v>
      </c>
      <c r="O48" s="104" t="s">
        <v>324</v>
      </c>
      <c r="P48" s="105" t="s">
        <v>150</v>
      </c>
      <c r="Q48" s="106" t="s">
        <v>317</v>
      </c>
      <c r="R48" s="105" t="s">
        <v>152</v>
      </c>
      <c r="S48" s="105">
        <v>5</v>
      </c>
      <c r="T48" s="105"/>
      <c r="U48" s="105">
        <v>55</v>
      </c>
      <c r="V48" s="107">
        <v>10</v>
      </c>
    </row>
    <row r="49" spans="1:22" ht="18" customHeight="1">
      <c r="A49" s="2">
        <v>41</v>
      </c>
      <c r="B49" s="2"/>
      <c r="C49" s="103" t="s">
        <v>45</v>
      </c>
      <c r="D49" s="104" t="s">
        <v>38</v>
      </c>
      <c r="E49" s="105" t="s">
        <v>149</v>
      </c>
      <c r="F49" s="106" t="s">
        <v>30</v>
      </c>
      <c r="G49" s="105" t="s">
        <v>152</v>
      </c>
      <c r="H49" s="105">
        <v>6</v>
      </c>
      <c r="I49" s="105"/>
      <c r="J49" s="105">
        <v>59</v>
      </c>
      <c r="K49" s="107">
        <v>11</v>
      </c>
      <c r="L49" s="2">
        <v>41</v>
      </c>
      <c r="M49" s="2"/>
      <c r="N49" s="103" t="s">
        <v>227</v>
      </c>
      <c r="O49" s="104" t="s">
        <v>228</v>
      </c>
      <c r="P49" s="105" t="s">
        <v>150</v>
      </c>
      <c r="Q49" s="106" t="s">
        <v>221</v>
      </c>
      <c r="R49" s="105" t="s">
        <v>152</v>
      </c>
      <c r="S49" s="105">
        <v>5</v>
      </c>
      <c r="T49" s="105"/>
      <c r="U49" s="105">
        <v>58</v>
      </c>
      <c r="V49" s="107">
        <v>11</v>
      </c>
    </row>
    <row r="50" spans="1:22" ht="18" customHeight="1">
      <c r="A50" s="2">
        <v>42</v>
      </c>
      <c r="B50" s="2"/>
      <c r="C50" s="103" t="s">
        <v>103</v>
      </c>
      <c r="D50" s="104" t="s">
        <v>443</v>
      </c>
      <c r="E50" s="105" t="s">
        <v>149</v>
      </c>
      <c r="F50" s="106" t="s">
        <v>30</v>
      </c>
      <c r="G50" s="105" t="s">
        <v>152</v>
      </c>
      <c r="H50" s="105">
        <v>6</v>
      </c>
      <c r="I50" s="105"/>
      <c r="J50" s="105">
        <v>52</v>
      </c>
      <c r="K50" s="107">
        <v>11</v>
      </c>
      <c r="L50" s="2">
        <v>42</v>
      </c>
      <c r="M50" s="2"/>
      <c r="N50" s="103" t="s">
        <v>97</v>
      </c>
      <c r="O50" s="104" t="s">
        <v>473</v>
      </c>
      <c r="P50" s="105" t="s">
        <v>149</v>
      </c>
      <c r="Q50" s="106" t="s">
        <v>260</v>
      </c>
      <c r="R50" s="105" t="s">
        <v>152</v>
      </c>
      <c r="S50" s="105">
        <v>5</v>
      </c>
      <c r="T50" s="105"/>
      <c r="U50" s="105">
        <v>54</v>
      </c>
      <c r="V50" s="107">
        <v>11</v>
      </c>
    </row>
    <row r="51" spans="1:22" ht="18" customHeight="1">
      <c r="A51" s="2">
        <v>43</v>
      </c>
      <c r="B51" s="2"/>
      <c r="C51" s="103" t="s">
        <v>444</v>
      </c>
      <c r="D51" s="104" t="s">
        <v>443</v>
      </c>
      <c r="E51" s="105" t="s">
        <v>149</v>
      </c>
      <c r="F51" s="106" t="s">
        <v>30</v>
      </c>
      <c r="G51" s="105" t="s">
        <v>152</v>
      </c>
      <c r="H51" s="105">
        <v>6</v>
      </c>
      <c r="I51" s="105"/>
      <c r="J51" s="105">
        <v>52</v>
      </c>
      <c r="K51" s="107">
        <v>11</v>
      </c>
      <c r="L51" s="2">
        <v>43</v>
      </c>
      <c r="M51" s="2"/>
      <c r="N51" s="103" t="s">
        <v>325</v>
      </c>
      <c r="O51" s="104" t="s">
        <v>324</v>
      </c>
      <c r="P51" s="105" t="s">
        <v>150</v>
      </c>
      <c r="Q51" s="106" t="s">
        <v>317</v>
      </c>
      <c r="R51" s="105" t="s">
        <v>152</v>
      </c>
      <c r="S51" s="105">
        <v>5</v>
      </c>
      <c r="T51" s="105"/>
      <c r="U51" s="105">
        <v>59</v>
      </c>
      <c r="V51" s="107">
        <v>11</v>
      </c>
    </row>
    <row r="52" spans="1:22" ht="18" customHeight="1">
      <c r="A52" s="2">
        <v>44</v>
      </c>
      <c r="B52" s="2"/>
      <c r="C52" s="133" t="s">
        <v>508</v>
      </c>
      <c r="D52" s="134" t="s">
        <v>509</v>
      </c>
      <c r="E52" s="135" t="s">
        <v>150</v>
      </c>
      <c r="F52" s="136" t="s">
        <v>27</v>
      </c>
      <c r="G52" s="135" t="s">
        <v>152</v>
      </c>
      <c r="H52" s="135">
        <v>6</v>
      </c>
      <c r="I52" s="135"/>
      <c r="J52" s="135">
        <v>62</v>
      </c>
      <c r="K52" s="137">
        <v>14</v>
      </c>
      <c r="L52" s="2">
        <v>44</v>
      </c>
      <c r="M52" s="2"/>
      <c r="N52" s="103" t="s">
        <v>219</v>
      </c>
      <c r="O52" s="104" t="s">
        <v>220</v>
      </c>
      <c r="P52" s="105" t="s">
        <v>149</v>
      </c>
      <c r="Q52" s="106" t="s">
        <v>221</v>
      </c>
      <c r="R52" s="105" t="s">
        <v>152</v>
      </c>
      <c r="S52" s="105">
        <v>5</v>
      </c>
      <c r="T52" s="105"/>
      <c r="U52" s="105">
        <v>65.4</v>
      </c>
      <c r="V52" s="107">
        <v>12</v>
      </c>
    </row>
    <row r="53" spans="1:22" ht="18" customHeight="1">
      <c r="A53" s="2">
        <v>45</v>
      </c>
      <c r="B53" s="2"/>
      <c r="C53" s="76" t="s">
        <v>61</v>
      </c>
      <c r="D53" s="77" t="s">
        <v>60</v>
      </c>
      <c r="E53" s="78" t="s">
        <v>149</v>
      </c>
      <c r="F53" s="79" t="s">
        <v>30</v>
      </c>
      <c r="G53" s="78" t="s">
        <v>152</v>
      </c>
      <c r="H53" s="78">
        <v>7</v>
      </c>
      <c r="I53" s="78"/>
      <c r="J53" s="78">
        <v>48</v>
      </c>
      <c r="K53" s="80">
        <v>8</v>
      </c>
      <c r="L53" s="2">
        <v>45</v>
      </c>
      <c r="M53" s="2"/>
      <c r="N53" s="133" t="s">
        <v>48</v>
      </c>
      <c r="O53" s="134" t="s">
        <v>324</v>
      </c>
      <c r="P53" s="135" t="s">
        <v>149</v>
      </c>
      <c r="Q53" s="136" t="s">
        <v>317</v>
      </c>
      <c r="R53" s="135" t="s">
        <v>152</v>
      </c>
      <c r="S53" s="135">
        <v>5</v>
      </c>
      <c r="T53" s="135"/>
      <c r="U53" s="135">
        <v>58</v>
      </c>
      <c r="V53" s="137">
        <v>13</v>
      </c>
    </row>
    <row r="54" spans="1:22" ht="18" customHeight="1">
      <c r="A54" s="2">
        <v>46</v>
      </c>
      <c r="B54" s="2"/>
      <c r="C54" s="103" t="s">
        <v>24</v>
      </c>
      <c r="D54" s="104" t="s">
        <v>59</v>
      </c>
      <c r="E54" s="105" t="s">
        <v>149</v>
      </c>
      <c r="F54" s="106" t="s">
        <v>27</v>
      </c>
      <c r="G54" s="105" t="s">
        <v>152</v>
      </c>
      <c r="H54" s="105">
        <v>7</v>
      </c>
      <c r="I54" s="105"/>
      <c r="J54" s="105">
        <v>53</v>
      </c>
      <c r="K54" s="107">
        <v>9</v>
      </c>
      <c r="L54" s="2">
        <v>46</v>
      </c>
      <c r="M54" s="2"/>
      <c r="N54" s="76" t="s">
        <v>332</v>
      </c>
      <c r="O54" s="77" t="s">
        <v>333</v>
      </c>
      <c r="P54" s="78" t="s">
        <v>149</v>
      </c>
      <c r="Q54" s="79" t="s">
        <v>317</v>
      </c>
      <c r="R54" s="78" t="s">
        <v>152</v>
      </c>
      <c r="S54" s="78">
        <v>6</v>
      </c>
      <c r="T54" s="78"/>
      <c r="U54" s="78">
        <v>53</v>
      </c>
      <c r="V54" s="80">
        <v>7</v>
      </c>
    </row>
    <row r="55" spans="1:22" ht="18" customHeight="1">
      <c r="A55" s="2">
        <v>47</v>
      </c>
      <c r="B55" s="2"/>
      <c r="C55" s="133" t="s">
        <v>102</v>
      </c>
      <c r="D55" s="134" t="s">
        <v>77</v>
      </c>
      <c r="E55" s="135" t="s">
        <v>150</v>
      </c>
      <c r="F55" s="136" t="s">
        <v>37</v>
      </c>
      <c r="G55" s="135" t="s">
        <v>152</v>
      </c>
      <c r="H55" s="135">
        <v>7</v>
      </c>
      <c r="I55" s="135"/>
      <c r="J55" s="135">
        <v>53</v>
      </c>
      <c r="K55" s="137">
        <v>10</v>
      </c>
      <c r="L55" s="2">
        <v>47</v>
      </c>
      <c r="M55" s="2"/>
      <c r="N55" s="103" t="s">
        <v>34</v>
      </c>
      <c r="O55" s="104" t="s">
        <v>256</v>
      </c>
      <c r="P55" s="105" t="s">
        <v>149</v>
      </c>
      <c r="Q55" s="106" t="s">
        <v>477</v>
      </c>
      <c r="R55" s="105" t="s">
        <v>152</v>
      </c>
      <c r="S55" s="105">
        <v>6</v>
      </c>
      <c r="T55" s="105"/>
      <c r="U55" s="105">
        <v>54</v>
      </c>
      <c r="V55" s="107">
        <v>9</v>
      </c>
    </row>
    <row r="56" spans="1:22" ht="18" customHeight="1">
      <c r="A56" s="2">
        <v>48</v>
      </c>
      <c r="B56" s="2"/>
      <c r="C56" s="76" t="s">
        <v>460</v>
      </c>
      <c r="D56" s="77" t="s">
        <v>64</v>
      </c>
      <c r="E56" s="78" t="s">
        <v>150</v>
      </c>
      <c r="F56" s="79" t="s">
        <v>37</v>
      </c>
      <c r="G56" s="78" t="s">
        <v>152</v>
      </c>
      <c r="H56" s="78">
        <v>8</v>
      </c>
      <c r="I56" s="78"/>
      <c r="J56" s="78">
        <v>52</v>
      </c>
      <c r="K56" s="80">
        <v>7</v>
      </c>
      <c r="L56" s="2">
        <v>48</v>
      </c>
      <c r="M56" s="2"/>
      <c r="N56" s="103" t="s">
        <v>51</v>
      </c>
      <c r="O56" s="104" t="s">
        <v>338</v>
      </c>
      <c r="P56" s="105" t="s">
        <v>149</v>
      </c>
      <c r="Q56" s="106" t="s">
        <v>317</v>
      </c>
      <c r="R56" s="105" t="s">
        <v>152</v>
      </c>
      <c r="S56" s="105">
        <v>6</v>
      </c>
      <c r="T56" s="105"/>
      <c r="U56" s="105">
        <v>53</v>
      </c>
      <c r="V56" s="107">
        <v>9</v>
      </c>
    </row>
    <row r="57" spans="1:22" ht="18" customHeight="1">
      <c r="A57" s="2">
        <v>49</v>
      </c>
      <c r="B57" s="2"/>
      <c r="C57" s="103" t="s">
        <v>500</v>
      </c>
      <c r="D57" s="104" t="s">
        <v>59</v>
      </c>
      <c r="E57" s="105" t="s">
        <v>149</v>
      </c>
      <c r="F57" s="106" t="s">
        <v>27</v>
      </c>
      <c r="G57" s="105" t="s">
        <v>152</v>
      </c>
      <c r="H57" s="105">
        <v>8</v>
      </c>
      <c r="I57" s="105"/>
      <c r="J57" s="105">
        <v>50</v>
      </c>
      <c r="K57" s="107">
        <v>7</v>
      </c>
      <c r="L57" s="2">
        <v>49</v>
      </c>
      <c r="M57" s="2"/>
      <c r="N57" s="103" t="s">
        <v>249</v>
      </c>
      <c r="O57" s="104" t="s">
        <v>250</v>
      </c>
      <c r="P57" s="105" t="s">
        <v>149</v>
      </c>
      <c r="Q57" s="106" t="s">
        <v>251</v>
      </c>
      <c r="R57" s="105" t="s">
        <v>152</v>
      </c>
      <c r="S57" s="105">
        <v>6</v>
      </c>
      <c r="T57" s="105"/>
      <c r="U57" s="105">
        <v>55</v>
      </c>
      <c r="V57" s="107">
        <v>10</v>
      </c>
    </row>
    <row r="58" spans="1:22" ht="18" customHeight="1">
      <c r="A58" s="2">
        <v>50</v>
      </c>
      <c r="B58" s="2"/>
      <c r="C58" s="103" t="s">
        <v>28</v>
      </c>
      <c r="D58" s="104" t="s">
        <v>29</v>
      </c>
      <c r="E58" s="105" t="s">
        <v>149</v>
      </c>
      <c r="F58" s="106" t="s">
        <v>30</v>
      </c>
      <c r="G58" s="105" t="s">
        <v>152</v>
      </c>
      <c r="H58" s="105">
        <v>8</v>
      </c>
      <c r="I58" s="105"/>
      <c r="J58" s="105">
        <v>48</v>
      </c>
      <c r="K58" s="107">
        <v>8</v>
      </c>
      <c r="L58" s="2">
        <v>50</v>
      </c>
      <c r="M58" s="2"/>
      <c r="N58" s="103" t="s">
        <v>322</v>
      </c>
      <c r="O58" s="104" t="s">
        <v>323</v>
      </c>
      <c r="P58" s="105" t="s">
        <v>150</v>
      </c>
      <c r="Q58" s="106" t="s">
        <v>317</v>
      </c>
      <c r="R58" s="105" t="s">
        <v>152</v>
      </c>
      <c r="S58" s="105">
        <v>6</v>
      </c>
      <c r="T58" s="105"/>
      <c r="U58" s="105">
        <v>60</v>
      </c>
      <c r="V58" s="107">
        <v>10</v>
      </c>
    </row>
    <row r="59" spans="1:22" ht="18" customHeight="1">
      <c r="A59" s="2">
        <v>51</v>
      </c>
      <c r="B59" s="2"/>
      <c r="C59" s="103" t="s">
        <v>22</v>
      </c>
      <c r="D59" s="104" t="s">
        <v>23</v>
      </c>
      <c r="E59" s="105" t="s">
        <v>149</v>
      </c>
      <c r="F59" s="106" t="s">
        <v>26</v>
      </c>
      <c r="G59" s="105" t="s">
        <v>152</v>
      </c>
      <c r="H59" s="105">
        <v>8</v>
      </c>
      <c r="I59" s="105"/>
      <c r="J59" s="105">
        <v>53</v>
      </c>
      <c r="K59" s="107">
        <v>8</v>
      </c>
      <c r="L59" s="2">
        <v>51</v>
      </c>
      <c r="M59" s="2"/>
      <c r="N59" s="103" t="s">
        <v>219</v>
      </c>
      <c r="O59" s="104" t="s">
        <v>326</v>
      </c>
      <c r="P59" s="105" t="s">
        <v>149</v>
      </c>
      <c r="Q59" s="106" t="s">
        <v>317</v>
      </c>
      <c r="R59" s="105" t="s">
        <v>152</v>
      </c>
      <c r="S59" s="105">
        <v>6</v>
      </c>
      <c r="T59" s="105"/>
      <c r="U59" s="105">
        <v>58</v>
      </c>
      <c r="V59" s="107">
        <v>10</v>
      </c>
    </row>
    <row r="60" spans="1:22" ht="18" customHeight="1">
      <c r="A60" s="2">
        <v>52</v>
      </c>
      <c r="B60" s="2"/>
      <c r="C60" s="103" t="s">
        <v>506</v>
      </c>
      <c r="D60" s="104" t="s">
        <v>70</v>
      </c>
      <c r="E60" s="105" t="s">
        <v>150</v>
      </c>
      <c r="F60" s="106" t="s">
        <v>27</v>
      </c>
      <c r="G60" s="105" t="s">
        <v>152</v>
      </c>
      <c r="H60" s="105">
        <v>8</v>
      </c>
      <c r="I60" s="105"/>
      <c r="J60" s="105">
        <v>55</v>
      </c>
      <c r="K60" s="107">
        <v>8</v>
      </c>
      <c r="L60" s="2">
        <v>52</v>
      </c>
      <c r="M60" s="2"/>
      <c r="N60" s="103" t="s">
        <v>43</v>
      </c>
      <c r="O60" s="104" t="s">
        <v>328</v>
      </c>
      <c r="P60" s="105" t="s">
        <v>149</v>
      </c>
      <c r="Q60" s="106" t="s">
        <v>317</v>
      </c>
      <c r="R60" s="105" t="s">
        <v>152</v>
      </c>
      <c r="S60" s="105">
        <v>6</v>
      </c>
      <c r="T60" s="105"/>
      <c r="U60" s="105">
        <v>60</v>
      </c>
      <c r="V60" s="107">
        <v>10</v>
      </c>
    </row>
    <row r="61" spans="1:22" ht="18" customHeight="1">
      <c r="A61" s="2">
        <v>53</v>
      </c>
      <c r="B61" s="2"/>
      <c r="C61" s="103" t="s">
        <v>504</v>
      </c>
      <c r="D61" s="104" t="s">
        <v>505</v>
      </c>
      <c r="E61" s="105" t="s">
        <v>150</v>
      </c>
      <c r="F61" s="106" t="s">
        <v>27</v>
      </c>
      <c r="G61" s="105" t="s">
        <v>152</v>
      </c>
      <c r="H61" s="105">
        <v>8</v>
      </c>
      <c r="I61" s="105"/>
      <c r="J61" s="105">
        <v>54</v>
      </c>
      <c r="K61" s="107">
        <v>8</v>
      </c>
      <c r="L61" s="2">
        <v>53</v>
      </c>
      <c r="M61" s="2"/>
      <c r="N61" s="103" t="s">
        <v>475</v>
      </c>
      <c r="O61" s="104" t="s">
        <v>476</v>
      </c>
      <c r="P61" s="105" t="s">
        <v>149</v>
      </c>
      <c r="Q61" s="106" t="s">
        <v>251</v>
      </c>
      <c r="R61" s="105" t="s">
        <v>152</v>
      </c>
      <c r="S61" s="105">
        <v>6</v>
      </c>
      <c r="T61" s="105"/>
      <c r="U61" s="105">
        <v>58</v>
      </c>
      <c r="V61" s="107">
        <v>11</v>
      </c>
    </row>
    <row r="62" spans="1:22" ht="18" customHeight="1">
      <c r="A62" s="2">
        <v>54</v>
      </c>
      <c r="B62" s="2"/>
      <c r="C62" s="103" t="s">
        <v>36</v>
      </c>
      <c r="D62" s="104" t="s">
        <v>35</v>
      </c>
      <c r="E62" s="105" t="s">
        <v>150</v>
      </c>
      <c r="F62" s="106" t="s">
        <v>26</v>
      </c>
      <c r="G62" s="105" t="s">
        <v>152</v>
      </c>
      <c r="H62" s="105">
        <v>8</v>
      </c>
      <c r="I62" s="105"/>
      <c r="J62" s="105">
        <v>52</v>
      </c>
      <c r="K62" s="107">
        <v>9</v>
      </c>
      <c r="L62" s="2">
        <v>54</v>
      </c>
      <c r="M62" s="2"/>
      <c r="N62" s="103" t="s">
        <v>63</v>
      </c>
      <c r="O62" s="104" t="s">
        <v>326</v>
      </c>
      <c r="P62" s="105" t="s">
        <v>150</v>
      </c>
      <c r="Q62" s="106" t="s">
        <v>317</v>
      </c>
      <c r="R62" s="105" t="s">
        <v>152</v>
      </c>
      <c r="S62" s="105">
        <v>6</v>
      </c>
      <c r="T62" s="105"/>
      <c r="U62" s="105">
        <v>63</v>
      </c>
      <c r="V62" s="107">
        <v>12</v>
      </c>
    </row>
    <row r="63" spans="1:22" ht="18" customHeight="1">
      <c r="A63" s="2">
        <v>55</v>
      </c>
      <c r="B63" s="2"/>
      <c r="C63" s="103" t="s">
        <v>24</v>
      </c>
      <c r="D63" s="104" t="s">
        <v>25</v>
      </c>
      <c r="E63" s="105" t="s">
        <v>149</v>
      </c>
      <c r="F63" s="106" t="s">
        <v>27</v>
      </c>
      <c r="G63" s="105" t="s">
        <v>152</v>
      </c>
      <c r="H63" s="105">
        <v>8</v>
      </c>
      <c r="I63" s="105"/>
      <c r="J63" s="105">
        <v>55</v>
      </c>
      <c r="K63" s="107">
        <v>9</v>
      </c>
      <c r="L63" s="2">
        <v>55</v>
      </c>
      <c r="M63" s="2"/>
      <c r="N63" s="133" t="s">
        <v>33</v>
      </c>
      <c r="O63" s="134" t="s">
        <v>321</v>
      </c>
      <c r="P63" s="135" t="s">
        <v>149</v>
      </c>
      <c r="Q63" s="136" t="s">
        <v>317</v>
      </c>
      <c r="R63" s="135" t="s">
        <v>152</v>
      </c>
      <c r="S63" s="135">
        <v>6</v>
      </c>
      <c r="T63" s="135"/>
      <c r="U63" s="135">
        <v>61</v>
      </c>
      <c r="V63" s="137">
        <v>13</v>
      </c>
    </row>
    <row r="64" spans="1:22" ht="18" customHeight="1">
      <c r="A64" s="2">
        <v>56</v>
      </c>
      <c r="B64" s="2"/>
      <c r="C64" s="103" t="s">
        <v>48</v>
      </c>
      <c r="D64" s="104" t="s">
        <v>49</v>
      </c>
      <c r="E64" s="105" t="s">
        <v>149</v>
      </c>
      <c r="F64" s="106" t="s">
        <v>26</v>
      </c>
      <c r="G64" s="105" t="s">
        <v>152</v>
      </c>
      <c r="H64" s="105">
        <v>8</v>
      </c>
      <c r="I64" s="105"/>
      <c r="J64" s="105">
        <v>59</v>
      </c>
      <c r="K64" s="107">
        <v>11</v>
      </c>
      <c r="L64" s="2">
        <v>56</v>
      </c>
      <c r="M64" s="2"/>
      <c r="N64" s="76" t="s">
        <v>303</v>
      </c>
      <c r="O64" s="77" t="s">
        <v>301</v>
      </c>
      <c r="P64" s="78" t="s">
        <v>149</v>
      </c>
      <c r="Q64" s="79" t="s">
        <v>296</v>
      </c>
      <c r="R64" s="78" t="s">
        <v>152</v>
      </c>
      <c r="S64" s="78">
        <v>7</v>
      </c>
      <c r="T64" s="78"/>
      <c r="U64" s="78">
        <v>52</v>
      </c>
      <c r="V64" s="80">
        <v>10</v>
      </c>
    </row>
    <row r="65" spans="1:22" ht="18" customHeight="1">
      <c r="A65" s="2">
        <v>57</v>
      </c>
      <c r="B65" s="2"/>
      <c r="C65" s="133" t="s">
        <v>47</v>
      </c>
      <c r="D65" s="134" t="s">
        <v>46</v>
      </c>
      <c r="E65" s="135" t="s">
        <v>149</v>
      </c>
      <c r="F65" s="136" t="s">
        <v>30</v>
      </c>
      <c r="G65" s="135" t="s">
        <v>152</v>
      </c>
      <c r="H65" s="135">
        <v>8</v>
      </c>
      <c r="I65" s="135"/>
      <c r="J65" s="135">
        <v>56</v>
      </c>
      <c r="K65" s="137">
        <v>12</v>
      </c>
      <c r="L65" s="2">
        <v>57</v>
      </c>
      <c r="M65" s="2"/>
      <c r="N65" s="103" t="s">
        <v>252</v>
      </c>
      <c r="O65" s="104" t="s">
        <v>82</v>
      </c>
      <c r="P65" s="105" t="s">
        <v>150</v>
      </c>
      <c r="Q65" s="106" t="s">
        <v>251</v>
      </c>
      <c r="R65" s="105" t="s">
        <v>152</v>
      </c>
      <c r="S65" s="105">
        <v>7</v>
      </c>
      <c r="T65" s="105"/>
      <c r="U65" s="105">
        <v>57</v>
      </c>
      <c r="V65" s="107">
        <v>11</v>
      </c>
    </row>
    <row r="66" spans="1:22" ht="18" customHeight="1">
      <c r="A66" s="2">
        <v>58</v>
      </c>
      <c r="B66" s="2"/>
      <c r="C66" s="76" t="s">
        <v>43</v>
      </c>
      <c r="D66" s="77" t="s">
        <v>446</v>
      </c>
      <c r="E66" s="78" t="s">
        <v>149</v>
      </c>
      <c r="F66" s="79" t="s">
        <v>30</v>
      </c>
      <c r="G66" s="78" t="s">
        <v>152</v>
      </c>
      <c r="H66" s="78">
        <v>9</v>
      </c>
      <c r="I66" s="78"/>
      <c r="J66" s="78">
        <v>51</v>
      </c>
      <c r="K66" s="80">
        <v>8</v>
      </c>
      <c r="L66" s="2">
        <v>58</v>
      </c>
      <c r="M66" s="2"/>
      <c r="N66" s="103" t="s">
        <v>281</v>
      </c>
      <c r="O66" s="104" t="s">
        <v>301</v>
      </c>
      <c r="P66" s="105" t="s">
        <v>149</v>
      </c>
      <c r="Q66" s="106" t="s">
        <v>296</v>
      </c>
      <c r="R66" s="105" t="s">
        <v>152</v>
      </c>
      <c r="S66" s="105">
        <v>7</v>
      </c>
      <c r="T66" s="105"/>
      <c r="U66" s="105">
        <v>59</v>
      </c>
      <c r="V66" s="107">
        <v>11</v>
      </c>
    </row>
    <row r="67" spans="1:22" ht="18" customHeight="1">
      <c r="A67" s="2">
        <v>59</v>
      </c>
      <c r="B67" s="2"/>
      <c r="C67" s="103" t="s">
        <v>244</v>
      </c>
      <c r="D67" s="104" t="s">
        <v>503</v>
      </c>
      <c r="E67" s="105" t="s">
        <v>149</v>
      </c>
      <c r="F67" s="106" t="s">
        <v>27</v>
      </c>
      <c r="G67" s="105" t="s">
        <v>152</v>
      </c>
      <c r="H67" s="105">
        <v>9</v>
      </c>
      <c r="I67" s="105"/>
      <c r="J67" s="105">
        <v>65</v>
      </c>
      <c r="K67" s="107">
        <v>11</v>
      </c>
      <c r="L67" s="2">
        <v>59</v>
      </c>
      <c r="M67" s="2"/>
      <c r="N67" s="103" t="s">
        <v>230</v>
      </c>
      <c r="O67" s="104" t="s">
        <v>228</v>
      </c>
      <c r="P67" s="105" t="s">
        <v>150</v>
      </c>
      <c r="Q67" s="106" t="s">
        <v>221</v>
      </c>
      <c r="R67" s="105" t="s">
        <v>152</v>
      </c>
      <c r="S67" s="105">
        <v>7</v>
      </c>
      <c r="T67" s="105"/>
      <c r="U67" s="105">
        <v>57</v>
      </c>
      <c r="V67" s="107">
        <v>12</v>
      </c>
    </row>
    <row r="68" spans="1:22" ht="18" customHeight="1">
      <c r="A68" s="2">
        <v>60</v>
      </c>
      <c r="B68" s="2"/>
      <c r="C68" s="103" t="s">
        <v>58</v>
      </c>
      <c r="D68" s="104" t="s">
        <v>57</v>
      </c>
      <c r="E68" s="105" t="s">
        <v>149</v>
      </c>
      <c r="F68" s="106" t="s">
        <v>27</v>
      </c>
      <c r="G68" s="105" t="s">
        <v>152</v>
      </c>
      <c r="H68" s="105">
        <v>9</v>
      </c>
      <c r="I68" s="105"/>
      <c r="J68" s="105">
        <v>66</v>
      </c>
      <c r="K68" s="107">
        <v>12</v>
      </c>
      <c r="L68" s="2">
        <v>60</v>
      </c>
      <c r="M68" s="2"/>
      <c r="N68" s="103" t="s">
        <v>302</v>
      </c>
      <c r="O68" s="104" t="s">
        <v>301</v>
      </c>
      <c r="P68" s="105" t="s">
        <v>150</v>
      </c>
      <c r="Q68" s="106" t="s">
        <v>296</v>
      </c>
      <c r="R68" s="105" t="s">
        <v>152</v>
      </c>
      <c r="S68" s="105">
        <v>7</v>
      </c>
      <c r="T68" s="105"/>
      <c r="U68" s="105">
        <v>61</v>
      </c>
      <c r="V68" s="107">
        <v>14</v>
      </c>
    </row>
    <row r="69" spans="1:22" ht="18" customHeight="1">
      <c r="A69" s="2"/>
      <c r="B69" s="2"/>
      <c r="C69" s="103"/>
      <c r="D69" s="104"/>
      <c r="E69" s="105"/>
      <c r="F69" s="106"/>
      <c r="G69" s="105"/>
      <c r="H69" s="105"/>
      <c r="I69" s="105"/>
      <c r="J69" s="105"/>
      <c r="K69" s="107"/>
      <c r="L69" s="2">
        <v>61</v>
      </c>
      <c r="M69" s="2"/>
      <c r="N69" s="103" t="s">
        <v>320</v>
      </c>
      <c r="O69" s="104" t="s">
        <v>479</v>
      </c>
      <c r="P69" s="105" t="s">
        <v>149</v>
      </c>
      <c r="Q69" s="106" t="s">
        <v>317</v>
      </c>
      <c r="R69" s="105" t="s">
        <v>152</v>
      </c>
      <c r="S69" s="105">
        <v>7</v>
      </c>
      <c r="T69" s="105"/>
      <c r="U69" s="105">
        <v>61</v>
      </c>
      <c r="V69" s="107">
        <v>14</v>
      </c>
    </row>
    <row r="70" spans="1:22" ht="18" customHeight="1">
      <c r="A70" s="2"/>
      <c r="B70" s="2"/>
      <c r="C70" s="103"/>
      <c r="D70" s="104"/>
      <c r="E70" s="105"/>
      <c r="F70" s="106"/>
      <c r="G70" s="105"/>
      <c r="H70" s="105"/>
      <c r="I70" s="105"/>
      <c r="J70" s="105"/>
      <c r="K70" s="107"/>
      <c r="L70" s="2">
        <v>62</v>
      </c>
      <c r="M70" s="2"/>
      <c r="N70" s="133" t="s">
        <v>239</v>
      </c>
      <c r="O70" s="134" t="s">
        <v>240</v>
      </c>
      <c r="P70" s="135" t="s">
        <v>149</v>
      </c>
      <c r="Q70" s="136" t="s">
        <v>236</v>
      </c>
      <c r="R70" s="135" t="s">
        <v>152</v>
      </c>
      <c r="S70" s="135">
        <v>7</v>
      </c>
      <c r="T70" s="135"/>
      <c r="U70" s="135" t="s">
        <v>165</v>
      </c>
      <c r="V70" s="135">
        <v>16</v>
      </c>
    </row>
    <row r="71" spans="1:22" ht="18" customHeight="1">
      <c r="A71" s="2"/>
      <c r="B71" s="2"/>
      <c r="C71" s="103"/>
      <c r="D71" s="104"/>
      <c r="E71" s="105"/>
      <c r="F71" s="106"/>
      <c r="G71" s="105"/>
      <c r="H71" s="105"/>
      <c r="I71" s="105"/>
      <c r="J71" s="105"/>
      <c r="K71" s="107"/>
      <c r="L71" s="2">
        <v>63</v>
      </c>
      <c r="M71" s="2"/>
      <c r="N71" s="76" t="s">
        <v>101</v>
      </c>
      <c r="O71" s="77" t="s">
        <v>238</v>
      </c>
      <c r="P71" s="78" t="s">
        <v>149</v>
      </c>
      <c r="Q71" s="79" t="s">
        <v>236</v>
      </c>
      <c r="R71" s="78" t="s">
        <v>152</v>
      </c>
      <c r="S71" s="78">
        <v>8</v>
      </c>
      <c r="T71" s="78"/>
      <c r="U71" s="78">
        <v>47.5</v>
      </c>
      <c r="V71" s="80">
        <v>7</v>
      </c>
    </row>
    <row r="72" spans="1:22" ht="18" customHeight="1">
      <c r="A72" s="2"/>
      <c r="B72" s="2"/>
      <c r="C72" s="103"/>
      <c r="D72" s="104"/>
      <c r="E72" s="105"/>
      <c r="F72" s="106"/>
      <c r="G72" s="105"/>
      <c r="H72" s="105"/>
      <c r="I72" s="105"/>
      <c r="J72" s="105"/>
      <c r="K72" s="107"/>
      <c r="L72" s="2">
        <v>64</v>
      </c>
      <c r="M72" s="2"/>
      <c r="N72" s="103" t="s">
        <v>274</v>
      </c>
      <c r="O72" s="104" t="s">
        <v>329</v>
      </c>
      <c r="P72" s="105" t="s">
        <v>149</v>
      </c>
      <c r="Q72" s="106" t="s">
        <v>317</v>
      </c>
      <c r="R72" s="105" t="s">
        <v>152</v>
      </c>
      <c r="S72" s="105">
        <v>8</v>
      </c>
      <c r="T72" s="105"/>
      <c r="U72" s="105">
        <v>47</v>
      </c>
      <c r="V72" s="107">
        <v>7</v>
      </c>
    </row>
    <row r="73" spans="1:22" ht="18" customHeight="1">
      <c r="A73" s="2"/>
      <c r="B73" s="2"/>
      <c r="C73" s="103"/>
      <c r="D73" s="104"/>
      <c r="E73" s="105"/>
      <c r="F73" s="106"/>
      <c r="G73" s="105"/>
      <c r="H73" s="105"/>
      <c r="I73" s="105"/>
      <c r="J73" s="105"/>
      <c r="K73" s="107"/>
      <c r="L73" s="2">
        <v>65</v>
      </c>
      <c r="M73" s="2"/>
      <c r="N73" s="103" t="s">
        <v>335</v>
      </c>
      <c r="O73" s="104" t="s">
        <v>323</v>
      </c>
      <c r="P73" s="105" t="s">
        <v>150</v>
      </c>
      <c r="Q73" s="106" t="s">
        <v>317</v>
      </c>
      <c r="R73" s="105" t="s">
        <v>152</v>
      </c>
      <c r="S73" s="105">
        <v>8</v>
      </c>
      <c r="T73" s="105"/>
      <c r="U73" s="105">
        <v>48</v>
      </c>
      <c r="V73" s="107">
        <v>7</v>
      </c>
    </row>
    <row r="74" spans="1:22" ht="18" customHeight="1">
      <c r="A74" s="2"/>
      <c r="B74" s="2"/>
      <c r="C74" s="103"/>
      <c r="D74" s="104"/>
      <c r="E74" s="105"/>
      <c r="F74" s="106"/>
      <c r="G74" s="105"/>
      <c r="H74" s="105"/>
      <c r="I74" s="105"/>
      <c r="J74" s="105"/>
      <c r="K74" s="107"/>
      <c r="L74" s="2">
        <v>66</v>
      </c>
      <c r="M74" s="2"/>
      <c r="N74" s="103" t="s">
        <v>219</v>
      </c>
      <c r="O74" s="104" t="s">
        <v>237</v>
      </c>
      <c r="P74" s="105" t="s">
        <v>149</v>
      </c>
      <c r="Q74" s="106" t="s">
        <v>236</v>
      </c>
      <c r="R74" s="105" t="s">
        <v>152</v>
      </c>
      <c r="S74" s="105">
        <v>8</v>
      </c>
      <c r="T74" s="105"/>
      <c r="U74" s="105">
        <v>53</v>
      </c>
      <c r="V74" s="107">
        <v>8</v>
      </c>
    </row>
    <row r="75" spans="1:22" ht="18" customHeight="1">
      <c r="A75" s="2"/>
      <c r="B75" s="2"/>
      <c r="C75" s="103"/>
      <c r="D75" s="104"/>
      <c r="E75" s="105"/>
      <c r="F75" s="106"/>
      <c r="G75" s="105"/>
      <c r="H75" s="105"/>
      <c r="I75" s="105"/>
      <c r="J75" s="105"/>
      <c r="K75" s="107"/>
      <c r="L75" s="2">
        <v>67</v>
      </c>
      <c r="M75" s="2"/>
      <c r="N75" s="103" t="s">
        <v>47</v>
      </c>
      <c r="O75" s="104" t="s">
        <v>268</v>
      </c>
      <c r="P75" s="105" t="s">
        <v>149</v>
      </c>
      <c r="Q75" s="106" t="s">
        <v>260</v>
      </c>
      <c r="R75" s="105" t="s">
        <v>152</v>
      </c>
      <c r="S75" s="105">
        <v>8</v>
      </c>
      <c r="T75" s="105"/>
      <c r="U75" s="105">
        <v>49</v>
      </c>
      <c r="V75" s="107">
        <v>8</v>
      </c>
    </row>
    <row r="76" spans="1:22" ht="18" customHeight="1">
      <c r="A76" s="2"/>
      <c r="B76" s="2"/>
      <c r="C76" s="103"/>
      <c r="D76" s="104"/>
      <c r="E76" s="105"/>
      <c r="F76" s="106"/>
      <c r="G76" s="105"/>
      <c r="H76" s="105"/>
      <c r="I76" s="105"/>
      <c r="J76" s="105"/>
      <c r="K76" s="107"/>
      <c r="L76" s="2">
        <v>68</v>
      </c>
      <c r="M76" s="2"/>
      <c r="N76" s="103" t="s">
        <v>305</v>
      </c>
      <c r="O76" s="104" t="s">
        <v>306</v>
      </c>
      <c r="P76" s="105" t="s">
        <v>150</v>
      </c>
      <c r="Q76" s="106" t="s">
        <v>296</v>
      </c>
      <c r="R76" s="105" t="s">
        <v>152</v>
      </c>
      <c r="S76" s="105">
        <v>8</v>
      </c>
      <c r="T76" s="105"/>
      <c r="U76" s="105">
        <v>48</v>
      </c>
      <c r="V76" s="107">
        <v>8</v>
      </c>
    </row>
    <row r="77" spans="1:22" ht="18" customHeight="1">
      <c r="A77" s="2"/>
      <c r="B77" s="2"/>
      <c r="C77" s="103"/>
      <c r="D77" s="104"/>
      <c r="E77" s="105"/>
      <c r="F77" s="106"/>
      <c r="G77" s="105"/>
      <c r="H77" s="105"/>
      <c r="I77" s="105"/>
      <c r="J77" s="105"/>
      <c r="K77" s="107"/>
      <c r="L77" s="2">
        <v>69</v>
      </c>
      <c r="M77" s="2"/>
      <c r="N77" s="103" t="s">
        <v>24</v>
      </c>
      <c r="O77" s="104" t="s">
        <v>312</v>
      </c>
      <c r="P77" s="105" t="s">
        <v>149</v>
      </c>
      <c r="Q77" s="106" t="s">
        <v>296</v>
      </c>
      <c r="R77" s="105" t="s">
        <v>152</v>
      </c>
      <c r="S77" s="105">
        <v>8</v>
      </c>
      <c r="T77" s="105"/>
      <c r="U77" s="105">
        <v>48</v>
      </c>
      <c r="V77" s="107">
        <v>8</v>
      </c>
    </row>
    <row r="78" spans="1:22" ht="18" customHeight="1">
      <c r="A78" s="2"/>
      <c r="B78" s="2"/>
      <c r="C78" s="103"/>
      <c r="D78" s="104"/>
      <c r="E78" s="105"/>
      <c r="F78" s="106"/>
      <c r="G78" s="105"/>
      <c r="H78" s="105"/>
      <c r="I78" s="105"/>
      <c r="J78" s="105"/>
      <c r="K78" s="107"/>
      <c r="L78" s="2">
        <v>70</v>
      </c>
      <c r="M78" s="2"/>
      <c r="N78" s="103" t="s">
        <v>334</v>
      </c>
      <c r="O78" s="104" t="s">
        <v>321</v>
      </c>
      <c r="P78" s="105" t="s">
        <v>149</v>
      </c>
      <c r="Q78" s="106" t="s">
        <v>317</v>
      </c>
      <c r="R78" s="105" t="s">
        <v>152</v>
      </c>
      <c r="S78" s="105">
        <v>8</v>
      </c>
      <c r="T78" s="105"/>
      <c r="U78" s="105">
        <v>49</v>
      </c>
      <c r="V78" s="107">
        <v>8</v>
      </c>
    </row>
    <row r="79" spans="1:22" ht="18" customHeight="1">
      <c r="A79" s="2"/>
      <c r="B79" s="2"/>
      <c r="C79" s="103"/>
      <c r="D79" s="104"/>
      <c r="E79" s="105"/>
      <c r="F79" s="106"/>
      <c r="G79" s="105"/>
      <c r="H79" s="105"/>
      <c r="I79" s="105"/>
      <c r="J79" s="105"/>
      <c r="K79" s="107"/>
      <c r="L79" s="2">
        <v>71</v>
      </c>
      <c r="M79" s="2"/>
      <c r="N79" s="103" t="s">
        <v>98</v>
      </c>
      <c r="O79" s="104" t="s">
        <v>276</v>
      </c>
      <c r="P79" s="105" t="s">
        <v>150</v>
      </c>
      <c r="Q79" s="106" t="s">
        <v>260</v>
      </c>
      <c r="R79" s="105" t="s">
        <v>152</v>
      </c>
      <c r="S79" s="105">
        <v>8</v>
      </c>
      <c r="T79" s="105"/>
      <c r="U79" s="105">
        <v>59</v>
      </c>
      <c r="V79" s="107">
        <v>10</v>
      </c>
    </row>
    <row r="80" spans="1:22" ht="18" customHeight="1">
      <c r="A80" s="2"/>
      <c r="B80" s="2"/>
      <c r="C80" s="103"/>
      <c r="D80" s="104"/>
      <c r="E80" s="105"/>
      <c r="F80" s="106"/>
      <c r="G80" s="105"/>
      <c r="H80" s="105"/>
      <c r="I80" s="105"/>
      <c r="J80" s="105"/>
      <c r="K80" s="107"/>
      <c r="L80" s="2">
        <v>72</v>
      </c>
      <c r="M80" s="2"/>
      <c r="N80" s="133" t="s">
        <v>43</v>
      </c>
      <c r="O80" s="134" t="s">
        <v>273</v>
      </c>
      <c r="P80" s="135" t="s">
        <v>149</v>
      </c>
      <c r="Q80" s="136" t="s">
        <v>260</v>
      </c>
      <c r="R80" s="135" t="s">
        <v>152</v>
      </c>
      <c r="S80" s="135">
        <v>8</v>
      </c>
      <c r="T80" s="135"/>
      <c r="U80" s="135">
        <v>64</v>
      </c>
      <c r="V80" s="137">
        <v>12</v>
      </c>
    </row>
    <row r="81" spans="1:22" ht="18" customHeight="1">
      <c r="A81" s="2"/>
      <c r="B81" s="2"/>
      <c r="C81" s="103"/>
      <c r="D81" s="104"/>
      <c r="E81" s="105"/>
      <c r="F81" s="106"/>
      <c r="G81" s="105"/>
      <c r="H81" s="105"/>
      <c r="I81" s="105"/>
      <c r="J81" s="105"/>
      <c r="K81" s="107"/>
      <c r="L81" s="2">
        <v>73</v>
      </c>
      <c r="M81" s="2"/>
      <c r="N81" s="76" t="s">
        <v>281</v>
      </c>
      <c r="O81" s="77" t="s">
        <v>282</v>
      </c>
      <c r="P81" s="78" t="s">
        <v>149</v>
      </c>
      <c r="Q81" s="79" t="s">
        <v>260</v>
      </c>
      <c r="R81" s="78" t="s">
        <v>152</v>
      </c>
      <c r="S81" s="78">
        <v>9</v>
      </c>
      <c r="T81" s="78"/>
      <c r="U81" s="78">
        <v>43</v>
      </c>
      <c r="V81" s="80">
        <v>6</v>
      </c>
    </row>
    <row r="82" spans="1:22" ht="18" customHeight="1">
      <c r="A82" s="2"/>
      <c r="B82" s="2"/>
      <c r="C82" s="103"/>
      <c r="D82" s="104"/>
      <c r="E82" s="105"/>
      <c r="F82" s="106"/>
      <c r="G82" s="105"/>
      <c r="H82" s="105"/>
      <c r="I82" s="105"/>
      <c r="J82" s="105"/>
      <c r="K82" s="107"/>
      <c r="L82" s="2">
        <v>74</v>
      </c>
      <c r="M82" s="2"/>
      <c r="N82" s="103" t="s">
        <v>327</v>
      </c>
      <c r="O82" s="104" t="s">
        <v>103</v>
      </c>
      <c r="P82" s="105" t="s">
        <v>149</v>
      </c>
      <c r="Q82" s="106" t="s">
        <v>317</v>
      </c>
      <c r="R82" s="105" t="s">
        <v>152</v>
      </c>
      <c r="S82" s="105">
        <v>9</v>
      </c>
      <c r="T82" s="105"/>
      <c r="U82" s="105">
        <v>48</v>
      </c>
      <c r="V82" s="107">
        <v>6</v>
      </c>
    </row>
    <row r="83" spans="1:22" ht="18" customHeight="1">
      <c r="A83" s="2"/>
      <c r="B83" s="2"/>
      <c r="C83" s="103"/>
      <c r="D83" s="104"/>
      <c r="E83" s="105"/>
      <c r="F83" s="106"/>
      <c r="G83" s="105"/>
      <c r="H83" s="105"/>
      <c r="I83" s="105"/>
      <c r="J83" s="105"/>
      <c r="K83" s="107"/>
      <c r="L83" s="2">
        <v>75</v>
      </c>
      <c r="M83" s="2"/>
      <c r="N83" s="103" t="s">
        <v>101</v>
      </c>
      <c r="O83" s="104" t="s">
        <v>264</v>
      </c>
      <c r="P83" s="105" t="s">
        <v>149</v>
      </c>
      <c r="Q83" s="106" t="s">
        <v>260</v>
      </c>
      <c r="R83" s="105" t="s">
        <v>152</v>
      </c>
      <c r="S83" s="105">
        <v>9</v>
      </c>
      <c r="T83" s="105"/>
      <c r="U83" s="105">
        <v>49</v>
      </c>
      <c r="V83" s="107">
        <v>7</v>
      </c>
    </row>
    <row r="84" spans="1:22" ht="18" customHeight="1">
      <c r="A84" s="2"/>
      <c r="B84" s="2"/>
      <c r="C84" s="103"/>
      <c r="D84" s="104"/>
      <c r="E84" s="105"/>
      <c r="F84" s="106"/>
      <c r="G84" s="105"/>
      <c r="H84" s="105"/>
      <c r="I84" s="105"/>
      <c r="J84" s="105"/>
      <c r="K84" s="107"/>
      <c r="L84" s="2">
        <v>76</v>
      </c>
      <c r="M84" s="2"/>
      <c r="N84" s="103" t="s">
        <v>283</v>
      </c>
      <c r="O84" s="104" t="s">
        <v>472</v>
      </c>
      <c r="P84" s="105" t="s">
        <v>149</v>
      </c>
      <c r="Q84" s="106" t="s">
        <v>260</v>
      </c>
      <c r="R84" s="105" t="s">
        <v>152</v>
      </c>
      <c r="S84" s="105">
        <v>9</v>
      </c>
      <c r="T84" s="105"/>
      <c r="U84" s="105">
        <v>47</v>
      </c>
      <c r="V84" s="107">
        <v>7</v>
      </c>
    </row>
    <row r="85" spans="1:22" ht="18" customHeight="1">
      <c r="A85" s="2"/>
      <c r="B85" s="2"/>
      <c r="C85" s="103"/>
      <c r="D85" s="104"/>
      <c r="E85" s="105"/>
      <c r="F85" s="106"/>
      <c r="G85" s="105"/>
      <c r="H85" s="105"/>
      <c r="I85" s="105"/>
      <c r="J85" s="105"/>
      <c r="K85" s="107"/>
      <c r="L85" s="2">
        <v>77</v>
      </c>
      <c r="M85" s="2"/>
      <c r="N85" s="103" t="s">
        <v>291</v>
      </c>
      <c r="O85" s="104" t="s">
        <v>292</v>
      </c>
      <c r="P85" s="105" t="s">
        <v>149</v>
      </c>
      <c r="Q85" s="106" t="s">
        <v>260</v>
      </c>
      <c r="R85" s="105" t="s">
        <v>152</v>
      </c>
      <c r="S85" s="105">
        <v>9</v>
      </c>
      <c r="T85" s="105"/>
      <c r="U85" s="105">
        <v>47</v>
      </c>
      <c r="V85" s="107">
        <v>7</v>
      </c>
    </row>
    <row r="86" spans="1:22" ht="18" customHeight="1">
      <c r="A86" s="2"/>
      <c r="B86" s="2"/>
      <c r="C86" s="103"/>
      <c r="D86" s="104"/>
      <c r="E86" s="105"/>
      <c r="F86" s="106"/>
      <c r="G86" s="105"/>
      <c r="H86" s="105"/>
      <c r="I86" s="105"/>
      <c r="J86" s="105"/>
      <c r="K86" s="107"/>
      <c r="L86" s="2">
        <v>78</v>
      </c>
      <c r="M86" s="2"/>
      <c r="N86" s="103" t="s">
        <v>330</v>
      </c>
      <c r="O86" s="104" t="s">
        <v>331</v>
      </c>
      <c r="P86" s="105" t="s">
        <v>150</v>
      </c>
      <c r="Q86" s="106" t="s">
        <v>317</v>
      </c>
      <c r="R86" s="105" t="s">
        <v>152</v>
      </c>
      <c r="S86" s="105">
        <v>9</v>
      </c>
      <c r="T86" s="105"/>
      <c r="U86" s="105">
        <v>53</v>
      </c>
      <c r="V86" s="107">
        <v>7</v>
      </c>
    </row>
    <row r="87" spans="1:22" ht="18" customHeight="1">
      <c r="A87" s="2"/>
      <c r="B87" s="2"/>
      <c r="C87" s="103"/>
      <c r="D87" s="104"/>
      <c r="E87" s="105"/>
      <c r="F87" s="106"/>
      <c r="G87" s="105"/>
      <c r="H87" s="105"/>
      <c r="I87" s="105"/>
      <c r="J87" s="105"/>
      <c r="K87" s="107"/>
      <c r="L87" s="2">
        <v>79</v>
      </c>
      <c r="M87" s="2"/>
      <c r="N87" s="103" t="s">
        <v>336</v>
      </c>
      <c r="O87" s="104" t="s">
        <v>337</v>
      </c>
      <c r="P87" s="105" t="s">
        <v>149</v>
      </c>
      <c r="Q87" s="106" t="s">
        <v>317</v>
      </c>
      <c r="R87" s="105" t="s">
        <v>152</v>
      </c>
      <c r="S87" s="105">
        <v>9</v>
      </c>
      <c r="T87" s="105"/>
      <c r="U87" s="105">
        <v>47</v>
      </c>
      <c r="V87" s="107">
        <v>7</v>
      </c>
    </row>
    <row r="88" spans="1:22" ht="18" customHeight="1">
      <c r="A88" s="2"/>
      <c r="B88" s="2"/>
      <c r="C88" s="103"/>
      <c r="D88" s="104"/>
      <c r="E88" s="105"/>
      <c r="F88" s="106"/>
      <c r="G88" s="105"/>
      <c r="H88" s="105"/>
      <c r="I88" s="105"/>
      <c r="J88" s="105"/>
      <c r="K88" s="107"/>
      <c r="L88" s="2">
        <v>80</v>
      </c>
      <c r="M88" s="2"/>
      <c r="N88" s="103" t="s">
        <v>258</v>
      </c>
      <c r="O88" s="104" t="s">
        <v>259</v>
      </c>
      <c r="P88" s="105" t="s">
        <v>150</v>
      </c>
      <c r="Q88" s="106" t="s">
        <v>260</v>
      </c>
      <c r="R88" s="105" t="s">
        <v>152</v>
      </c>
      <c r="S88" s="105">
        <v>9</v>
      </c>
      <c r="T88" s="105"/>
      <c r="U88" s="105">
        <v>53</v>
      </c>
      <c r="V88" s="107">
        <v>8</v>
      </c>
    </row>
    <row r="89" spans="1:22" ht="18" customHeight="1">
      <c r="A89" s="2"/>
      <c r="B89" s="2"/>
      <c r="C89" s="103"/>
      <c r="D89" s="104"/>
      <c r="E89" s="105"/>
      <c r="F89" s="106"/>
      <c r="G89" s="105"/>
      <c r="H89" s="105"/>
      <c r="I89" s="105"/>
      <c r="J89" s="105"/>
      <c r="K89" s="107"/>
      <c r="L89" s="2">
        <v>81</v>
      </c>
      <c r="M89" s="2"/>
      <c r="N89" s="103" t="s">
        <v>285</v>
      </c>
      <c r="O89" s="104" t="s">
        <v>472</v>
      </c>
      <c r="P89" s="105" t="s">
        <v>150</v>
      </c>
      <c r="Q89" s="106" t="s">
        <v>260</v>
      </c>
      <c r="R89" s="105" t="s">
        <v>152</v>
      </c>
      <c r="S89" s="105">
        <v>9</v>
      </c>
      <c r="T89" s="105"/>
      <c r="U89" s="105">
        <v>53</v>
      </c>
      <c r="V89" s="107">
        <v>10</v>
      </c>
    </row>
    <row r="90" spans="1:22" ht="18" customHeight="1">
      <c r="A90" s="2"/>
      <c r="B90" s="2"/>
      <c r="C90" s="103"/>
      <c r="D90" s="104"/>
      <c r="E90" s="105"/>
      <c r="F90" s="106"/>
      <c r="G90" s="105"/>
      <c r="H90" s="105"/>
      <c r="I90" s="105"/>
      <c r="J90" s="105"/>
      <c r="K90" s="107"/>
      <c r="L90" s="2">
        <v>82</v>
      </c>
      <c r="M90" s="2"/>
      <c r="N90" s="103" t="s">
        <v>24</v>
      </c>
      <c r="O90" s="104" t="s">
        <v>89</v>
      </c>
      <c r="P90" s="105" t="s">
        <v>149</v>
      </c>
      <c r="Q90" s="106" t="s">
        <v>296</v>
      </c>
      <c r="R90" s="105" t="s">
        <v>152</v>
      </c>
      <c r="S90" s="105">
        <v>9</v>
      </c>
      <c r="T90" s="105"/>
      <c r="U90" s="105">
        <v>60</v>
      </c>
      <c r="V90" s="107">
        <v>10</v>
      </c>
    </row>
    <row r="91" spans="1:22" ht="18" customHeight="1">
      <c r="A91" s="2"/>
      <c r="B91" s="2"/>
      <c r="C91" s="103"/>
      <c r="D91" s="104"/>
      <c r="E91" s="105"/>
      <c r="F91" s="106"/>
      <c r="G91" s="105"/>
      <c r="H91" s="105"/>
      <c r="I91" s="105"/>
      <c r="J91" s="105"/>
      <c r="K91" s="107"/>
      <c r="L91" s="2">
        <v>83</v>
      </c>
      <c r="M91" s="2"/>
      <c r="N91" s="103" t="s">
        <v>315</v>
      </c>
      <c r="O91" s="104" t="s">
        <v>316</v>
      </c>
      <c r="P91" s="105" t="s">
        <v>150</v>
      </c>
      <c r="Q91" s="106" t="s">
        <v>317</v>
      </c>
      <c r="R91" s="105" t="s">
        <v>152</v>
      </c>
      <c r="S91" s="105">
        <v>9</v>
      </c>
      <c r="T91" s="105"/>
      <c r="U91" s="105">
        <v>52</v>
      </c>
      <c r="V91" s="107">
        <v>10</v>
      </c>
    </row>
    <row r="92" spans="1:22" ht="18" customHeight="1">
      <c r="A92" s="2"/>
      <c r="B92" s="2"/>
      <c r="C92" s="103"/>
      <c r="D92" s="104"/>
      <c r="E92" s="105"/>
      <c r="F92" s="106"/>
      <c r="G92" s="105"/>
      <c r="H92" s="105"/>
      <c r="I92" s="105"/>
      <c r="J92" s="105"/>
      <c r="K92" s="107"/>
      <c r="L92" s="2">
        <v>84</v>
      </c>
      <c r="M92" s="2"/>
      <c r="N92" s="103" t="s">
        <v>261</v>
      </c>
      <c r="O92" s="104" t="s">
        <v>259</v>
      </c>
      <c r="P92" s="105" t="s">
        <v>150</v>
      </c>
      <c r="Q92" s="106" t="s">
        <v>260</v>
      </c>
      <c r="R92" s="105" t="s">
        <v>152</v>
      </c>
      <c r="S92" s="105">
        <v>9</v>
      </c>
      <c r="T92" s="105"/>
      <c r="U92" s="105">
        <v>57</v>
      </c>
      <c r="V92" s="107">
        <v>12</v>
      </c>
    </row>
    <row r="93" spans="1:22" ht="18" customHeight="1">
      <c r="A93" s="2"/>
      <c r="B93" s="2"/>
      <c r="C93" s="122"/>
      <c r="D93" s="123"/>
      <c r="E93" s="124"/>
      <c r="F93" s="125"/>
      <c r="G93" s="124"/>
      <c r="H93" s="124"/>
      <c r="I93" s="124"/>
      <c r="J93" s="124"/>
      <c r="K93" s="126"/>
      <c r="L93" s="2">
        <v>85</v>
      </c>
      <c r="M93" s="2"/>
      <c r="N93" s="103" t="s">
        <v>293</v>
      </c>
      <c r="O93" s="104" t="s">
        <v>294</v>
      </c>
      <c r="P93" s="105" t="s">
        <v>150</v>
      </c>
      <c r="Q93" s="106" t="s">
        <v>260</v>
      </c>
      <c r="R93" s="105" t="s">
        <v>152</v>
      </c>
      <c r="S93" s="105">
        <v>9</v>
      </c>
      <c r="T93" s="105"/>
      <c r="U93" s="105"/>
      <c r="V93" s="107"/>
    </row>
    <row r="94" spans="1:22" ht="18" customHeight="1">
      <c r="A94" s="2"/>
      <c r="B94" s="24"/>
      <c r="C94" s="108"/>
      <c r="D94" s="109"/>
      <c r="E94" s="110"/>
      <c r="F94" s="111"/>
      <c r="G94" s="110"/>
      <c r="H94" s="110"/>
      <c r="I94" s="110"/>
      <c r="J94" s="110"/>
      <c r="K94" s="112"/>
      <c r="L94" s="2"/>
      <c r="M94" s="24"/>
      <c r="N94" s="108"/>
      <c r="O94" s="109"/>
      <c r="P94" s="110"/>
      <c r="Q94" s="111"/>
      <c r="R94" s="110"/>
      <c r="S94" s="110"/>
      <c r="T94" s="110"/>
      <c r="U94" s="110"/>
      <c r="V94" s="112"/>
    </row>
    <row r="95" spans="1:21" ht="18" customHeight="1">
      <c r="A95" s="2"/>
      <c r="B95" s="2"/>
      <c r="C95" s="15"/>
      <c r="D95" s="15"/>
      <c r="E95" s="22"/>
      <c r="F95" s="15"/>
      <c r="G95" s="22"/>
      <c r="H95" s="22"/>
      <c r="I95" s="22"/>
      <c r="J95" s="22"/>
      <c r="L95" s="2"/>
      <c r="M95" s="2"/>
      <c r="N95" s="15"/>
      <c r="O95" s="15"/>
      <c r="P95" s="22"/>
      <c r="Q95" s="15"/>
      <c r="R95" s="22"/>
      <c r="S95" s="22"/>
      <c r="T95" s="22"/>
      <c r="U95" s="22"/>
    </row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</sheetData>
  <sheetProtection/>
  <mergeCells count="2">
    <mergeCell ref="B4:K4"/>
    <mergeCell ref="M4:V4"/>
  </mergeCells>
  <printOptions/>
  <pageMargins left="0" right="0" top="0.35433070866141736" bottom="0" header="0.15748031496062992" footer="0.2755905511811024"/>
  <pageSetup fitToHeight="2" fitToWidth="1" horizontalDpi="300" verticalDpi="3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9.28125" style="1" customWidth="1"/>
    <col min="2" max="2" width="9.140625" style="1" customWidth="1"/>
    <col min="3" max="3" width="1.8515625" style="1" customWidth="1"/>
    <col min="4" max="4" width="12.421875" style="14" customWidth="1"/>
    <col min="5" max="5" width="20.140625" style="14" customWidth="1"/>
    <col min="6" max="6" width="3.28125" style="14" customWidth="1"/>
    <col min="7" max="7" width="24.7109375" style="20" customWidth="1"/>
    <col min="8" max="8" width="7.7109375" style="20" customWidth="1"/>
    <col min="9" max="9" width="10.7109375" style="20" customWidth="1"/>
    <col min="10" max="10" width="1.7109375" style="20" customWidth="1"/>
    <col min="11" max="11" width="24.57421875" style="20" customWidth="1"/>
    <col min="12" max="12" width="7.7109375" style="1" customWidth="1"/>
    <col min="13" max="13" width="10.7109375" style="1" customWidth="1"/>
    <col min="14" max="14" width="1.7109375" style="1" customWidth="1"/>
    <col min="15" max="15" width="24.7109375" style="1" customWidth="1"/>
    <col min="16" max="16" width="7.7109375" style="1" customWidth="1"/>
    <col min="17" max="17" width="10.7109375" style="1" customWidth="1"/>
    <col min="18" max="40" width="7.7109375" style="1" customWidth="1"/>
    <col min="41" max="16384" width="9.140625" style="1" customWidth="1"/>
  </cols>
  <sheetData>
    <row r="1" ht="26.25" customHeight="1">
      <c r="D1" s="51" t="s">
        <v>133</v>
      </c>
    </row>
    <row r="2" ht="18" customHeight="1"/>
    <row r="3" spans="4:7" ht="18" customHeight="1">
      <c r="D3" s="17" t="s">
        <v>0</v>
      </c>
      <c r="G3" s="61"/>
    </row>
    <row r="4" spans="1:22" s="14" customFormat="1" ht="18" customHeight="1">
      <c r="A4" s="1"/>
      <c r="B4" s="1"/>
      <c r="C4" s="1"/>
      <c r="D4" s="66"/>
      <c r="G4" s="20"/>
      <c r="H4" s="20"/>
      <c r="I4" s="20"/>
      <c r="J4" s="20"/>
      <c r="K4" s="20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14" customFormat="1" ht="18" customHeight="1">
      <c r="A5" s="1"/>
      <c r="B5" s="1"/>
      <c r="C5" s="1"/>
      <c r="D5" s="66"/>
      <c r="G5" s="227" t="s">
        <v>136</v>
      </c>
      <c r="H5" s="228"/>
      <c r="I5" s="229"/>
      <c r="J5" s="20"/>
      <c r="K5" s="227" t="s">
        <v>140</v>
      </c>
      <c r="L5" s="228"/>
      <c r="M5" s="229"/>
      <c r="N5" s="1"/>
      <c r="O5" s="227" t="s">
        <v>141</v>
      </c>
      <c r="P5" s="228"/>
      <c r="Q5" s="229"/>
      <c r="R5" s="1"/>
      <c r="S5" s="1"/>
      <c r="T5" s="1"/>
      <c r="U5" s="1"/>
      <c r="V5" s="1"/>
    </row>
    <row r="6" spans="1:22" s="14" customFormat="1" ht="18" customHeight="1">
      <c r="A6" s="1"/>
      <c r="B6" s="1"/>
      <c r="C6" s="1"/>
      <c r="D6" s="15"/>
      <c r="E6" s="62" t="s">
        <v>111</v>
      </c>
      <c r="G6" s="62" t="s">
        <v>109</v>
      </c>
      <c r="H6" s="60" t="s">
        <v>137</v>
      </c>
      <c r="I6" s="60" t="s">
        <v>113</v>
      </c>
      <c r="J6" s="20"/>
      <c r="K6" s="62" t="s">
        <v>109</v>
      </c>
      <c r="L6" s="60" t="s">
        <v>137</v>
      </c>
      <c r="M6" s="60" t="s">
        <v>113</v>
      </c>
      <c r="N6" s="1"/>
      <c r="O6" s="62" t="s">
        <v>109</v>
      </c>
      <c r="P6" s="60" t="s">
        <v>137</v>
      </c>
      <c r="Q6" s="60" t="s">
        <v>113</v>
      </c>
      <c r="R6" s="1"/>
      <c r="S6" s="1"/>
      <c r="T6" s="1"/>
      <c r="U6" s="1"/>
      <c r="V6" s="1"/>
    </row>
    <row r="7" spans="1:22" s="64" customFormat="1" ht="18" customHeight="1">
      <c r="A7" s="65"/>
      <c r="B7" s="65"/>
      <c r="C7" s="65"/>
      <c r="D7" s="56"/>
      <c r="G7" s="115"/>
      <c r="H7" s="116"/>
      <c r="I7" s="116"/>
      <c r="J7" s="58"/>
      <c r="K7" s="115"/>
      <c r="L7" s="116"/>
      <c r="M7" s="116"/>
      <c r="N7" s="65"/>
      <c r="O7" s="115"/>
      <c r="P7" s="116"/>
      <c r="Q7" s="116"/>
      <c r="R7" s="65"/>
      <c r="S7" s="65"/>
      <c r="T7" s="65"/>
      <c r="U7" s="65"/>
      <c r="V7" s="65"/>
    </row>
    <row r="8" spans="1:22" s="14" customFormat="1" ht="18" customHeight="1">
      <c r="A8" s="1"/>
      <c r="B8" s="1"/>
      <c r="C8" s="1"/>
      <c r="D8" s="15">
        <v>1</v>
      </c>
      <c r="E8" s="101" t="s">
        <v>3</v>
      </c>
      <c r="G8" s="101" t="s">
        <v>154</v>
      </c>
      <c r="H8" s="102">
        <v>14</v>
      </c>
      <c r="I8" s="102" t="s">
        <v>153</v>
      </c>
      <c r="J8" s="20"/>
      <c r="K8" s="118" t="s">
        <v>155</v>
      </c>
      <c r="L8" s="102">
        <v>12</v>
      </c>
      <c r="M8" s="102" t="s">
        <v>153</v>
      </c>
      <c r="N8" s="1"/>
      <c r="O8" s="118" t="s">
        <v>156</v>
      </c>
      <c r="P8" s="102">
        <v>12</v>
      </c>
      <c r="Q8" s="102" t="s">
        <v>153</v>
      </c>
      <c r="R8" s="1"/>
      <c r="S8" s="1"/>
      <c r="T8" s="1"/>
      <c r="U8" s="1"/>
      <c r="V8" s="1"/>
    </row>
    <row r="9" spans="1:22" s="14" customFormat="1" ht="18" customHeight="1">
      <c r="A9" s="1"/>
      <c r="B9" s="1"/>
      <c r="C9" s="1"/>
      <c r="D9" s="15">
        <v>2</v>
      </c>
      <c r="E9" s="106" t="s">
        <v>5</v>
      </c>
      <c r="G9" s="117" t="s">
        <v>163</v>
      </c>
      <c r="H9" s="107">
        <v>17</v>
      </c>
      <c r="I9" s="107" t="s">
        <v>153</v>
      </c>
      <c r="J9" s="20"/>
      <c r="K9" s="117" t="s">
        <v>160</v>
      </c>
      <c r="L9" s="107">
        <v>16</v>
      </c>
      <c r="M9" s="107">
        <v>1</v>
      </c>
      <c r="N9" s="1"/>
      <c r="O9" s="117" t="s">
        <v>157</v>
      </c>
      <c r="P9" s="107" t="s">
        <v>165</v>
      </c>
      <c r="Q9" s="107">
        <v>2</v>
      </c>
      <c r="R9" s="1"/>
      <c r="S9" s="1"/>
      <c r="T9" s="1"/>
      <c r="U9" s="1"/>
      <c r="V9" s="1"/>
    </row>
    <row r="10" spans="1:22" s="14" customFormat="1" ht="18" customHeight="1">
      <c r="A10" s="1"/>
      <c r="B10" s="1"/>
      <c r="C10" s="1"/>
      <c r="D10" s="15">
        <v>3</v>
      </c>
      <c r="E10" s="106" t="s">
        <v>2</v>
      </c>
      <c r="G10" s="117" t="s">
        <v>164</v>
      </c>
      <c r="H10" s="107">
        <v>13</v>
      </c>
      <c r="I10" s="107" t="s">
        <v>153</v>
      </c>
      <c r="J10" s="20"/>
      <c r="K10" s="117" t="s">
        <v>161</v>
      </c>
      <c r="L10" s="107">
        <v>14</v>
      </c>
      <c r="M10" s="107" t="s">
        <v>153</v>
      </c>
      <c r="N10" s="1"/>
      <c r="O10" s="117" t="s">
        <v>158</v>
      </c>
      <c r="P10" s="107">
        <v>13</v>
      </c>
      <c r="Q10" s="107" t="s">
        <v>153</v>
      </c>
      <c r="R10" s="1"/>
      <c r="S10" s="1"/>
      <c r="T10" s="1"/>
      <c r="U10" s="1"/>
      <c r="V10" s="1"/>
    </row>
    <row r="11" spans="1:22" s="14" customFormat="1" ht="18" customHeight="1">
      <c r="A11" s="1"/>
      <c r="B11" s="1"/>
      <c r="C11" s="1"/>
      <c r="D11" s="15">
        <v>4</v>
      </c>
      <c r="E11" s="106" t="s">
        <v>18</v>
      </c>
      <c r="G11" s="117" t="s">
        <v>102</v>
      </c>
      <c r="H11" s="107">
        <v>10</v>
      </c>
      <c r="I11" s="107">
        <v>7</v>
      </c>
      <c r="J11" s="20"/>
      <c r="K11" s="117" t="s">
        <v>162</v>
      </c>
      <c r="L11" s="107">
        <v>9</v>
      </c>
      <c r="M11" s="107">
        <v>6</v>
      </c>
      <c r="N11" s="1"/>
      <c r="O11" s="117" t="s">
        <v>159</v>
      </c>
      <c r="P11" s="107">
        <v>7</v>
      </c>
      <c r="Q11" s="107">
        <v>8</v>
      </c>
      <c r="R11" s="1"/>
      <c r="S11" s="1"/>
      <c r="T11" s="1"/>
      <c r="U11" s="1"/>
      <c r="V11" s="1"/>
    </row>
    <row r="12" spans="1:22" s="14" customFormat="1" ht="18" customHeight="1">
      <c r="A12" s="1"/>
      <c r="B12" s="1"/>
      <c r="C12" s="1"/>
      <c r="D12" s="15">
        <v>5</v>
      </c>
      <c r="E12" s="106" t="s">
        <v>4</v>
      </c>
      <c r="G12" s="106" t="s">
        <v>178</v>
      </c>
      <c r="H12" s="107">
        <v>12</v>
      </c>
      <c r="I12" s="107">
        <v>1</v>
      </c>
      <c r="J12" s="20"/>
      <c r="K12" s="117" t="s">
        <v>179</v>
      </c>
      <c r="L12" s="107">
        <v>14</v>
      </c>
      <c r="M12" s="107">
        <v>1</v>
      </c>
      <c r="N12" s="1"/>
      <c r="O12" s="117" t="s">
        <v>180</v>
      </c>
      <c r="P12" s="107">
        <v>12</v>
      </c>
      <c r="Q12" s="107">
        <v>2</v>
      </c>
      <c r="R12" s="1"/>
      <c r="S12" s="1"/>
      <c r="T12" s="1"/>
      <c r="U12" s="1"/>
      <c r="V12" s="1"/>
    </row>
    <row r="13" spans="1:22" s="14" customFormat="1" ht="18" customHeight="1">
      <c r="A13" s="1"/>
      <c r="B13" s="1"/>
      <c r="C13" s="1"/>
      <c r="D13" s="15">
        <v>6</v>
      </c>
      <c r="E13" s="106" t="s">
        <v>14</v>
      </c>
      <c r="G13" s="117" t="s">
        <v>181</v>
      </c>
      <c r="H13" s="107">
        <v>10</v>
      </c>
      <c r="I13" s="107">
        <v>6</v>
      </c>
      <c r="J13" s="20"/>
      <c r="K13" s="117" t="s">
        <v>182</v>
      </c>
      <c r="L13" s="107">
        <v>12</v>
      </c>
      <c r="M13" s="107">
        <v>7</v>
      </c>
      <c r="N13" s="1"/>
      <c r="O13" s="117" t="s">
        <v>436</v>
      </c>
      <c r="P13" s="107">
        <v>11</v>
      </c>
      <c r="Q13" s="107">
        <v>6</v>
      </c>
      <c r="R13" s="1"/>
      <c r="S13" s="1"/>
      <c r="T13" s="1"/>
      <c r="U13" s="1"/>
      <c r="V13" s="1"/>
    </row>
    <row r="14" spans="1:22" s="14" customFormat="1" ht="18" customHeight="1">
      <c r="A14" s="1"/>
      <c r="B14" s="1"/>
      <c r="C14" s="1"/>
      <c r="D14" s="15">
        <v>7</v>
      </c>
      <c r="E14" s="106" t="s">
        <v>13</v>
      </c>
      <c r="G14" s="117" t="s">
        <v>183</v>
      </c>
      <c r="H14" s="107">
        <v>11</v>
      </c>
      <c r="I14" s="107">
        <v>6</v>
      </c>
      <c r="J14" s="20"/>
      <c r="K14" s="117" t="s">
        <v>184</v>
      </c>
      <c r="L14" s="107">
        <v>11</v>
      </c>
      <c r="M14" s="107">
        <v>6</v>
      </c>
      <c r="N14" s="1"/>
      <c r="O14" s="117" t="s">
        <v>185</v>
      </c>
      <c r="P14" s="107">
        <v>11</v>
      </c>
      <c r="Q14" s="107">
        <v>6</v>
      </c>
      <c r="R14" s="1"/>
      <c r="S14" s="1"/>
      <c r="T14" s="1"/>
      <c r="U14" s="1"/>
      <c r="V14" s="1"/>
    </row>
    <row r="15" spans="1:22" s="14" customFormat="1" ht="18" customHeight="1">
      <c r="A15" s="1"/>
      <c r="B15" s="1"/>
      <c r="C15" s="1"/>
      <c r="D15" s="15">
        <v>8</v>
      </c>
      <c r="E15" s="106" t="s">
        <v>16</v>
      </c>
      <c r="G15" s="117" t="s">
        <v>186</v>
      </c>
      <c r="H15" s="107">
        <v>8</v>
      </c>
      <c r="I15" s="107">
        <v>6</v>
      </c>
      <c r="J15" s="20"/>
      <c r="K15" s="117" t="s">
        <v>187</v>
      </c>
      <c r="L15" s="107">
        <v>8</v>
      </c>
      <c r="M15" s="107">
        <v>7</v>
      </c>
      <c r="N15" s="1"/>
      <c r="O15" s="117" t="s">
        <v>188</v>
      </c>
      <c r="P15" s="107">
        <v>10</v>
      </c>
      <c r="Q15" s="107">
        <v>6</v>
      </c>
      <c r="R15" s="1"/>
      <c r="S15" s="1"/>
      <c r="T15" s="1"/>
      <c r="U15" s="1"/>
      <c r="V15" s="1"/>
    </row>
    <row r="16" spans="1:22" s="14" customFormat="1" ht="18" customHeight="1">
      <c r="A16" s="1"/>
      <c r="B16" s="1"/>
      <c r="C16" s="1"/>
      <c r="D16" s="15">
        <v>9</v>
      </c>
      <c r="E16" s="106" t="s">
        <v>20</v>
      </c>
      <c r="G16" s="117" t="s">
        <v>189</v>
      </c>
      <c r="H16" s="107">
        <v>12</v>
      </c>
      <c r="I16" s="107">
        <v>8</v>
      </c>
      <c r="J16" s="20"/>
      <c r="K16" s="117" t="s">
        <v>190</v>
      </c>
      <c r="L16" s="107">
        <v>8</v>
      </c>
      <c r="M16" s="107">
        <v>8</v>
      </c>
      <c r="N16" s="1"/>
      <c r="O16" s="117" t="s">
        <v>191</v>
      </c>
      <c r="P16" s="107">
        <v>7</v>
      </c>
      <c r="Q16" s="107">
        <v>6</v>
      </c>
      <c r="R16" s="1"/>
      <c r="S16" s="1"/>
      <c r="T16" s="1"/>
      <c r="U16" s="1"/>
      <c r="V16" s="1"/>
    </row>
    <row r="17" spans="1:22" s="14" customFormat="1" ht="18" customHeight="1">
      <c r="A17" s="1"/>
      <c r="B17" s="1"/>
      <c r="C17" s="1"/>
      <c r="D17" s="15">
        <v>10</v>
      </c>
      <c r="E17" s="106" t="s">
        <v>12</v>
      </c>
      <c r="G17" s="117" t="s">
        <v>192</v>
      </c>
      <c r="H17" s="107">
        <v>11</v>
      </c>
      <c r="I17" s="107">
        <v>6</v>
      </c>
      <c r="J17" s="20"/>
      <c r="K17" s="117" t="s">
        <v>193</v>
      </c>
      <c r="L17" s="107">
        <v>11</v>
      </c>
      <c r="M17" s="107">
        <v>2</v>
      </c>
      <c r="N17" s="1"/>
      <c r="O17" s="117" t="s">
        <v>194</v>
      </c>
      <c r="P17" s="107">
        <v>11</v>
      </c>
      <c r="Q17" s="107">
        <v>7</v>
      </c>
      <c r="R17" s="1"/>
      <c r="S17" s="1"/>
      <c r="T17" s="1"/>
      <c r="U17" s="1"/>
      <c r="V17" s="1"/>
    </row>
    <row r="18" spans="1:22" s="14" customFormat="1" ht="18" customHeight="1">
      <c r="A18" s="1"/>
      <c r="B18" s="1"/>
      <c r="C18" s="1"/>
      <c r="D18" s="15">
        <v>11</v>
      </c>
      <c r="E18" s="106" t="s">
        <v>1</v>
      </c>
      <c r="G18" s="106" t="s">
        <v>203</v>
      </c>
      <c r="H18" s="107">
        <v>15</v>
      </c>
      <c r="I18" s="107" t="s">
        <v>202</v>
      </c>
      <c r="J18" s="20"/>
      <c r="K18" s="117" t="s">
        <v>207</v>
      </c>
      <c r="L18" s="107">
        <v>13</v>
      </c>
      <c r="M18" s="107" t="s">
        <v>153</v>
      </c>
      <c r="N18" s="1"/>
      <c r="O18" s="117" t="s">
        <v>212</v>
      </c>
      <c r="P18" s="107">
        <v>11</v>
      </c>
      <c r="Q18" s="107" t="s">
        <v>153</v>
      </c>
      <c r="R18" s="1"/>
      <c r="S18" s="1"/>
      <c r="T18" s="1"/>
      <c r="U18" s="1"/>
      <c r="V18" s="1"/>
    </row>
    <row r="19" spans="1:22" s="14" customFormat="1" ht="18" customHeight="1">
      <c r="A19" s="1"/>
      <c r="B19" s="1"/>
      <c r="C19" s="1"/>
      <c r="D19" s="15">
        <v>12</v>
      </c>
      <c r="E19" s="106" t="s">
        <v>7</v>
      </c>
      <c r="G19" s="117" t="s">
        <v>204</v>
      </c>
      <c r="H19" s="107">
        <v>11</v>
      </c>
      <c r="I19" s="107">
        <v>1</v>
      </c>
      <c r="J19" s="20"/>
      <c r="K19" s="117" t="s">
        <v>208</v>
      </c>
      <c r="L19" s="107">
        <v>15</v>
      </c>
      <c r="M19" s="107">
        <v>1</v>
      </c>
      <c r="N19" s="1"/>
      <c r="O19" s="117" t="s">
        <v>213</v>
      </c>
      <c r="P19" s="107">
        <v>12</v>
      </c>
      <c r="Q19" s="107">
        <v>3</v>
      </c>
      <c r="R19" s="1"/>
      <c r="S19" s="1"/>
      <c r="T19" s="1"/>
      <c r="U19" s="1"/>
      <c r="V19" s="1"/>
    </row>
    <row r="20" spans="1:22" s="14" customFormat="1" ht="18" customHeight="1">
      <c r="A20" s="1"/>
      <c r="B20" s="1"/>
      <c r="C20" s="1"/>
      <c r="D20" s="15">
        <v>13</v>
      </c>
      <c r="E20" s="106" t="s">
        <v>10</v>
      </c>
      <c r="G20" s="117" t="s">
        <v>205</v>
      </c>
      <c r="H20" s="107">
        <v>10</v>
      </c>
      <c r="I20" s="107">
        <v>4</v>
      </c>
      <c r="J20" s="20"/>
      <c r="K20" s="117" t="s">
        <v>209</v>
      </c>
      <c r="L20" s="107">
        <v>11</v>
      </c>
      <c r="M20" s="107">
        <v>1</v>
      </c>
      <c r="N20" s="1"/>
      <c r="O20" s="117" t="s">
        <v>214</v>
      </c>
      <c r="P20" s="107">
        <v>12</v>
      </c>
      <c r="Q20" s="107" t="s">
        <v>153</v>
      </c>
      <c r="R20" s="1"/>
      <c r="S20" s="1"/>
      <c r="T20" s="1"/>
      <c r="U20" s="1"/>
      <c r="V20" s="1"/>
    </row>
    <row r="21" spans="1:22" s="14" customFormat="1" ht="18" customHeight="1">
      <c r="A21" s="1"/>
      <c r="B21" s="1"/>
      <c r="C21" s="1"/>
      <c r="D21" s="15">
        <v>14</v>
      </c>
      <c r="E21" s="106" t="s">
        <v>15</v>
      </c>
      <c r="G21" s="117" t="s">
        <v>497</v>
      </c>
      <c r="H21" s="107" t="s">
        <v>165</v>
      </c>
      <c r="I21" s="107">
        <v>4</v>
      </c>
      <c r="J21" s="20"/>
      <c r="K21" s="117" t="s">
        <v>210</v>
      </c>
      <c r="L21" s="107">
        <v>8</v>
      </c>
      <c r="M21" s="107">
        <v>5</v>
      </c>
      <c r="N21" s="1"/>
      <c r="O21" s="117" t="s">
        <v>215</v>
      </c>
      <c r="P21" s="107">
        <v>10</v>
      </c>
      <c r="Q21" s="107">
        <v>5</v>
      </c>
      <c r="R21" s="1"/>
      <c r="S21" s="1"/>
      <c r="T21" s="1"/>
      <c r="U21" s="1"/>
      <c r="V21" s="1"/>
    </row>
    <row r="22" spans="1:22" s="14" customFormat="1" ht="18" customHeight="1">
      <c r="A22" s="1"/>
      <c r="B22" s="1"/>
      <c r="C22" s="1"/>
      <c r="D22" s="15">
        <v>15</v>
      </c>
      <c r="E22" s="106" t="s">
        <v>17</v>
      </c>
      <c r="G22" s="117" t="s">
        <v>206</v>
      </c>
      <c r="H22" s="107">
        <v>10</v>
      </c>
      <c r="I22" s="107">
        <v>6</v>
      </c>
      <c r="J22" s="20"/>
      <c r="K22" s="117" t="s">
        <v>211</v>
      </c>
      <c r="L22" s="107">
        <v>13</v>
      </c>
      <c r="M22" s="107">
        <v>6</v>
      </c>
      <c r="N22" s="1"/>
      <c r="O22" s="117" t="s">
        <v>216</v>
      </c>
      <c r="P22" s="107">
        <v>10</v>
      </c>
      <c r="Q22" s="107">
        <v>7</v>
      </c>
      <c r="R22" s="1"/>
      <c r="S22" s="1"/>
      <c r="T22" s="1"/>
      <c r="U22" s="1"/>
      <c r="V22" s="1"/>
    </row>
    <row r="23" spans="1:22" s="14" customFormat="1" ht="18" customHeight="1">
      <c r="A23" s="1"/>
      <c r="B23" s="1"/>
      <c r="C23" s="1"/>
      <c r="D23" s="15">
        <v>16</v>
      </c>
      <c r="E23" s="106" t="s">
        <v>6</v>
      </c>
      <c r="G23" s="106" t="s">
        <v>167</v>
      </c>
      <c r="H23" s="107">
        <v>11</v>
      </c>
      <c r="I23" s="107" t="s">
        <v>153</v>
      </c>
      <c r="J23" s="20"/>
      <c r="K23" s="117" t="s">
        <v>168</v>
      </c>
      <c r="L23" s="107">
        <v>13</v>
      </c>
      <c r="M23" s="107">
        <v>3</v>
      </c>
      <c r="N23" s="1"/>
      <c r="O23" s="117" t="s">
        <v>170</v>
      </c>
      <c r="P23" s="107">
        <v>10</v>
      </c>
      <c r="Q23" s="107">
        <v>3</v>
      </c>
      <c r="R23" s="1"/>
      <c r="S23" s="1"/>
      <c r="T23" s="1"/>
      <c r="U23" s="1"/>
      <c r="V23" s="1"/>
    </row>
    <row r="24" spans="1:22" s="14" customFormat="1" ht="18" customHeight="1">
      <c r="A24" s="1"/>
      <c r="B24" s="1"/>
      <c r="C24" s="1"/>
      <c r="D24" s="15">
        <v>17</v>
      </c>
      <c r="E24" s="106" t="s">
        <v>9</v>
      </c>
      <c r="G24" s="117" t="s">
        <v>171</v>
      </c>
      <c r="H24" s="107">
        <v>11</v>
      </c>
      <c r="I24" s="107">
        <v>5</v>
      </c>
      <c r="J24" s="20"/>
      <c r="K24" s="117" t="s">
        <v>173</v>
      </c>
      <c r="L24" s="107">
        <v>10</v>
      </c>
      <c r="M24" s="107">
        <v>5</v>
      </c>
      <c r="N24" s="1"/>
      <c r="O24" s="117" t="s">
        <v>174</v>
      </c>
      <c r="P24" s="107">
        <v>12</v>
      </c>
      <c r="Q24" s="107">
        <v>4</v>
      </c>
      <c r="R24" s="1"/>
      <c r="S24" s="1"/>
      <c r="T24" s="1"/>
      <c r="U24" s="1"/>
      <c r="V24" s="1"/>
    </row>
    <row r="25" spans="1:22" s="14" customFormat="1" ht="18" customHeight="1">
      <c r="A25" s="1"/>
      <c r="B25" s="1"/>
      <c r="C25" s="1"/>
      <c r="D25" s="15">
        <v>18</v>
      </c>
      <c r="E25" s="106" t="s">
        <v>8</v>
      </c>
      <c r="G25" s="106" t="s">
        <v>420</v>
      </c>
      <c r="H25" s="107">
        <v>15</v>
      </c>
      <c r="I25" s="107" t="s">
        <v>153</v>
      </c>
      <c r="J25" s="20"/>
      <c r="K25" s="117" t="s">
        <v>421</v>
      </c>
      <c r="L25" s="107">
        <v>14</v>
      </c>
      <c r="M25" s="107">
        <v>5</v>
      </c>
      <c r="N25" s="1"/>
      <c r="O25" s="117" t="s">
        <v>422</v>
      </c>
      <c r="P25" s="107">
        <v>14</v>
      </c>
      <c r="Q25" s="107" t="s">
        <v>153</v>
      </c>
      <c r="R25" s="1"/>
      <c r="S25" s="1"/>
      <c r="T25" s="1"/>
      <c r="U25" s="1"/>
      <c r="V25" s="1"/>
    </row>
    <row r="26" spans="1:22" s="14" customFormat="1" ht="18" customHeight="1">
      <c r="A26" s="1"/>
      <c r="B26" s="1"/>
      <c r="C26" s="1"/>
      <c r="D26" s="15">
        <v>19</v>
      </c>
      <c r="E26" s="106" t="s">
        <v>11</v>
      </c>
      <c r="G26" s="117" t="s">
        <v>429</v>
      </c>
      <c r="H26" s="107">
        <v>9</v>
      </c>
      <c r="I26" s="107">
        <v>7</v>
      </c>
      <c r="J26" s="20"/>
      <c r="K26" s="117" t="s">
        <v>426</v>
      </c>
      <c r="L26" s="107">
        <v>10</v>
      </c>
      <c r="M26" s="107">
        <v>6</v>
      </c>
      <c r="N26" s="1"/>
      <c r="O26" s="117" t="s">
        <v>423</v>
      </c>
      <c r="P26" s="107">
        <v>9</v>
      </c>
      <c r="Q26" s="107">
        <v>8</v>
      </c>
      <c r="R26" s="1"/>
      <c r="S26" s="1"/>
      <c r="T26" s="1"/>
      <c r="U26" s="1"/>
      <c r="V26" s="1"/>
    </row>
    <row r="27" spans="1:22" s="14" customFormat="1" ht="18" customHeight="1">
      <c r="A27" s="1"/>
      <c r="B27" s="1"/>
      <c r="C27" s="1"/>
      <c r="D27" s="15">
        <v>20</v>
      </c>
      <c r="E27" s="106" t="s">
        <v>19</v>
      </c>
      <c r="G27" s="117" t="s">
        <v>430</v>
      </c>
      <c r="H27" s="107">
        <v>14</v>
      </c>
      <c r="I27" s="107">
        <v>6</v>
      </c>
      <c r="J27" s="20"/>
      <c r="K27" s="117" t="s">
        <v>427</v>
      </c>
      <c r="L27" s="107">
        <v>10</v>
      </c>
      <c r="M27" s="107">
        <v>5</v>
      </c>
      <c r="N27" s="1"/>
      <c r="O27" s="117" t="s">
        <v>424</v>
      </c>
      <c r="P27" s="107">
        <v>9</v>
      </c>
      <c r="Q27" s="107">
        <v>8</v>
      </c>
      <c r="R27" s="1"/>
      <c r="S27" s="1"/>
      <c r="T27" s="1"/>
      <c r="U27" s="1"/>
      <c r="V27" s="1"/>
    </row>
    <row r="28" spans="1:22" s="14" customFormat="1" ht="18" customHeight="1">
      <c r="A28" s="1"/>
      <c r="B28" s="1"/>
      <c r="C28" s="1"/>
      <c r="D28" s="15">
        <v>21</v>
      </c>
      <c r="E28" s="106" t="s">
        <v>21</v>
      </c>
      <c r="G28" s="117" t="s">
        <v>431</v>
      </c>
      <c r="H28" s="107">
        <v>12</v>
      </c>
      <c r="I28" s="107">
        <v>10</v>
      </c>
      <c r="J28" s="20"/>
      <c r="K28" s="117" t="s">
        <v>428</v>
      </c>
      <c r="L28" s="107">
        <v>11</v>
      </c>
      <c r="M28" s="107">
        <v>10</v>
      </c>
      <c r="N28" s="1"/>
      <c r="O28" s="117" t="s">
        <v>425</v>
      </c>
      <c r="P28" s="107">
        <v>7</v>
      </c>
      <c r="Q28" s="107">
        <v>8</v>
      </c>
      <c r="R28" s="1"/>
      <c r="S28" s="1"/>
      <c r="T28" s="1"/>
      <c r="U28" s="1"/>
      <c r="V28" s="1"/>
    </row>
    <row r="29" spans="1:22" s="14" customFormat="1" ht="18" customHeight="1">
      <c r="A29" s="1"/>
      <c r="B29" s="1"/>
      <c r="C29" s="1"/>
      <c r="D29" s="15"/>
      <c r="E29" s="106"/>
      <c r="G29" s="117"/>
      <c r="H29" s="107"/>
      <c r="I29" s="107"/>
      <c r="J29" s="20"/>
      <c r="K29" s="117"/>
      <c r="L29" s="107"/>
      <c r="M29" s="107"/>
      <c r="N29" s="1"/>
      <c r="O29" s="117"/>
      <c r="P29" s="107"/>
      <c r="Q29" s="107"/>
      <c r="R29" s="1"/>
      <c r="S29" s="1"/>
      <c r="T29" s="1"/>
      <c r="U29" s="1"/>
      <c r="V29" s="1"/>
    </row>
    <row r="30" spans="4:17" ht="18" customHeight="1">
      <c r="D30" s="15">
        <v>1</v>
      </c>
      <c r="E30" s="106" t="s">
        <v>346</v>
      </c>
      <c r="F30" s="1"/>
      <c r="G30" s="106" t="s">
        <v>347</v>
      </c>
      <c r="H30" s="107">
        <v>17</v>
      </c>
      <c r="I30" s="107">
        <v>1</v>
      </c>
      <c r="K30" s="117" t="s">
        <v>348</v>
      </c>
      <c r="L30" s="107">
        <v>16</v>
      </c>
      <c r="M30" s="107">
        <v>3</v>
      </c>
      <c r="O30" s="117" t="s">
        <v>349</v>
      </c>
      <c r="P30" s="107">
        <v>12</v>
      </c>
      <c r="Q30" s="107">
        <v>3</v>
      </c>
    </row>
    <row r="31" spans="4:17" ht="18" customHeight="1">
      <c r="D31" s="15">
        <v>2</v>
      </c>
      <c r="E31" s="106" t="s">
        <v>352</v>
      </c>
      <c r="F31" s="1"/>
      <c r="G31" s="106" t="s">
        <v>353</v>
      </c>
      <c r="H31" s="107">
        <v>13</v>
      </c>
      <c r="I31" s="107">
        <v>2</v>
      </c>
      <c r="K31" s="117" t="s">
        <v>354</v>
      </c>
      <c r="L31" s="107">
        <v>13</v>
      </c>
      <c r="M31" s="107">
        <v>2</v>
      </c>
      <c r="O31" s="117" t="s">
        <v>355</v>
      </c>
      <c r="P31" s="107">
        <v>13</v>
      </c>
      <c r="Q31" s="107">
        <v>3</v>
      </c>
    </row>
    <row r="32" spans="4:17" ht="18" customHeight="1">
      <c r="D32" s="15">
        <v>3</v>
      </c>
      <c r="E32" s="106" t="s">
        <v>358</v>
      </c>
      <c r="F32" s="1"/>
      <c r="G32" s="106" t="s">
        <v>359</v>
      </c>
      <c r="H32" s="107">
        <v>17</v>
      </c>
      <c r="I32" s="107" t="s">
        <v>202</v>
      </c>
      <c r="K32" s="117" t="s">
        <v>360</v>
      </c>
      <c r="L32" s="107">
        <v>16</v>
      </c>
      <c r="M32" s="107" t="s">
        <v>153</v>
      </c>
      <c r="O32" s="117" t="s">
        <v>361</v>
      </c>
      <c r="P32" s="107">
        <v>14</v>
      </c>
      <c r="Q32" s="107" t="s">
        <v>153</v>
      </c>
    </row>
    <row r="33" spans="4:17" ht="18" customHeight="1">
      <c r="D33" s="15">
        <v>4</v>
      </c>
      <c r="E33" s="106" t="s">
        <v>387</v>
      </c>
      <c r="F33" s="1"/>
      <c r="G33" s="106" t="s">
        <v>388</v>
      </c>
      <c r="H33" s="107">
        <v>14</v>
      </c>
      <c r="I33" s="107">
        <v>7</v>
      </c>
      <c r="K33" s="106" t="s">
        <v>389</v>
      </c>
      <c r="L33" s="107">
        <v>10</v>
      </c>
      <c r="M33" s="107">
        <v>7</v>
      </c>
      <c r="O33" s="106" t="s">
        <v>391</v>
      </c>
      <c r="P33" s="107">
        <v>11</v>
      </c>
      <c r="Q33" s="107">
        <v>7</v>
      </c>
    </row>
    <row r="34" spans="4:17" ht="18" customHeight="1">
      <c r="D34" s="15">
        <v>5</v>
      </c>
      <c r="E34" s="106" t="s">
        <v>392</v>
      </c>
      <c r="F34" s="1"/>
      <c r="G34" s="106" t="s">
        <v>393</v>
      </c>
      <c r="H34" s="107">
        <v>10</v>
      </c>
      <c r="I34" s="107">
        <v>3</v>
      </c>
      <c r="K34" s="103" t="s">
        <v>394</v>
      </c>
      <c r="L34" s="107">
        <v>12</v>
      </c>
      <c r="M34" s="107">
        <v>3</v>
      </c>
      <c r="O34" s="103" t="s">
        <v>395</v>
      </c>
      <c r="P34" s="107">
        <v>11</v>
      </c>
      <c r="Q34" s="107">
        <v>3</v>
      </c>
    </row>
    <row r="35" spans="4:17" ht="18" customHeight="1">
      <c r="D35" s="15">
        <v>6</v>
      </c>
      <c r="E35" s="106" t="s">
        <v>396</v>
      </c>
      <c r="F35" s="1"/>
      <c r="G35" s="106" t="s">
        <v>397</v>
      </c>
      <c r="H35" s="107">
        <v>8</v>
      </c>
      <c r="I35" s="107">
        <v>8</v>
      </c>
      <c r="K35" s="106" t="s">
        <v>398</v>
      </c>
      <c r="L35" s="107">
        <v>8</v>
      </c>
      <c r="M35" s="107">
        <v>8</v>
      </c>
      <c r="O35" s="106" t="s">
        <v>399</v>
      </c>
      <c r="P35" s="107">
        <v>10</v>
      </c>
      <c r="Q35" s="107">
        <v>9</v>
      </c>
    </row>
    <row r="36" spans="4:17" ht="18" customHeight="1">
      <c r="D36" s="15">
        <v>7</v>
      </c>
      <c r="E36" s="106" t="s">
        <v>260</v>
      </c>
      <c r="F36" s="1"/>
      <c r="G36" s="106" t="s">
        <v>384</v>
      </c>
      <c r="H36" s="107">
        <v>15</v>
      </c>
      <c r="I36" s="107" t="s">
        <v>481</v>
      </c>
      <c r="K36" s="106" t="s">
        <v>488</v>
      </c>
      <c r="L36" s="107">
        <v>13</v>
      </c>
      <c r="M36" s="107" t="s">
        <v>153</v>
      </c>
      <c r="O36" s="106" t="s">
        <v>383</v>
      </c>
      <c r="P36" s="107">
        <v>14</v>
      </c>
      <c r="Q36" s="107" t="s">
        <v>153</v>
      </c>
    </row>
    <row r="37" spans="4:17" ht="18" customHeight="1">
      <c r="D37" s="15">
        <v>8</v>
      </c>
      <c r="E37" s="106" t="s">
        <v>260</v>
      </c>
      <c r="F37" s="1"/>
      <c r="G37" s="106" t="s">
        <v>380</v>
      </c>
      <c r="H37" s="107">
        <v>12</v>
      </c>
      <c r="I37" s="107" t="s">
        <v>481</v>
      </c>
      <c r="K37" s="106" t="s">
        <v>489</v>
      </c>
      <c r="L37" s="107">
        <v>14</v>
      </c>
      <c r="M37" s="107" t="s">
        <v>153</v>
      </c>
      <c r="O37" s="106" t="s">
        <v>381</v>
      </c>
      <c r="P37" s="107">
        <v>15</v>
      </c>
      <c r="Q37" s="107" t="s">
        <v>153</v>
      </c>
    </row>
    <row r="38" spans="4:17" ht="18" customHeight="1">
      <c r="D38" s="15">
        <v>9</v>
      </c>
      <c r="E38" s="106" t="s">
        <v>260</v>
      </c>
      <c r="F38" s="1"/>
      <c r="G38" s="106" t="s">
        <v>371</v>
      </c>
      <c r="H38" s="107">
        <v>6</v>
      </c>
      <c r="I38" s="107">
        <v>9</v>
      </c>
      <c r="K38" s="106" t="s">
        <v>490</v>
      </c>
      <c r="L38" s="107">
        <v>7</v>
      </c>
      <c r="M38" s="107">
        <v>9</v>
      </c>
      <c r="O38" s="106" t="s">
        <v>373</v>
      </c>
      <c r="P38" s="107">
        <v>7</v>
      </c>
      <c r="Q38" s="107">
        <v>9</v>
      </c>
    </row>
    <row r="39" spans="4:17" ht="18" customHeight="1">
      <c r="D39" s="15">
        <v>10</v>
      </c>
      <c r="E39" s="106" t="s">
        <v>260</v>
      </c>
      <c r="F39" s="1"/>
      <c r="G39" s="106" t="s">
        <v>491</v>
      </c>
      <c r="H39" s="107">
        <v>10</v>
      </c>
      <c r="I39" s="107">
        <v>5</v>
      </c>
      <c r="K39" s="106" t="s">
        <v>492</v>
      </c>
      <c r="L39" s="107">
        <v>10</v>
      </c>
      <c r="M39" s="107">
        <v>5</v>
      </c>
      <c r="O39" s="106" t="s">
        <v>493</v>
      </c>
      <c r="P39" s="107">
        <v>11</v>
      </c>
      <c r="Q39" s="107">
        <v>5</v>
      </c>
    </row>
    <row r="40" spans="4:17" ht="18" customHeight="1">
      <c r="D40" s="15">
        <v>11</v>
      </c>
      <c r="E40" s="106" t="s">
        <v>260</v>
      </c>
      <c r="F40" s="1"/>
      <c r="G40" s="106" t="s">
        <v>494</v>
      </c>
      <c r="H40" s="107">
        <v>8</v>
      </c>
      <c r="I40" s="107">
        <v>9</v>
      </c>
      <c r="K40" s="106" t="s">
        <v>368</v>
      </c>
      <c r="L40" s="107">
        <v>12</v>
      </c>
      <c r="M40" s="107">
        <v>9</v>
      </c>
      <c r="O40" s="106" t="s">
        <v>495</v>
      </c>
      <c r="P40" s="107">
        <v>10</v>
      </c>
      <c r="Q40" s="107">
        <v>9</v>
      </c>
    </row>
    <row r="41" spans="4:17" ht="18" customHeight="1">
      <c r="D41" s="15">
        <v>12</v>
      </c>
      <c r="E41" s="106" t="s">
        <v>402</v>
      </c>
      <c r="F41" s="1"/>
      <c r="G41" s="106" t="s">
        <v>403</v>
      </c>
      <c r="H41" s="107">
        <v>13</v>
      </c>
      <c r="I41" s="107">
        <v>6</v>
      </c>
      <c r="K41" s="106" t="s">
        <v>404</v>
      </c>
      <c r="L41" s="107"/>
      <c r="M41" s="107">
        <v>6</v>
      </c>
      <c r="O41" s="106" t="s">
        <v>405</v>
      </c>
      <c r="P41" s="107">
        <v>13</v>
      </c>
      <c r="Q41" s="107">
        <v>8</v>
      </c>
    </row>
    <row r="42" spans="4:17" ht="18" customHeight="1">
      <c r="D42" s="15">
        <v>13</v>
      </c>
      <c r="E42" s="106" t="s">
        <v>406</v>
      </c>
      <c r="F42" s="1"/>
      <c r="G42" s="106" t="s">
        <v>407</v>
      </c>
      <c r="H42" s="107">
        <v>13</v>
      </c>
      <c r="I42" s="107">
        <v>4</v>
      </c>
      <c r="K42" s="106" t="s">
        <v>408</v>
      </c>
      <c r="L42" s="107">
        <v>13</v>
      </c>
      <c r="M42" s="107">
        <v>4</v>
      </c>
      <c r="O42" s="106" t="s">
        <v>409</v>
      </c>
      <c r="P42" s="107">
        <v>13</v>
      </c>
      <c r="Q42" s="107">
        <v>5</v>
      </c>
    </row>
    <row r="43" spans="4:17" ht="18" customHeight="1">
      <c r="D43" s="15">
        <v>14</v>
      </c>
      <c r="E43" s="111" t="s">
        <v>410</v>
      </c>
      <c r="F43" s="1"/>
      <c r="G43" s="111" t="s">
        <v>411</v>
      </c>
      <c r="H43" s="112">
        <v>10</v>
      </c>
      <c r="I43" s="112">
        <v>5</v>
      </c>
      <c r="K43" s="111" t="s">
        <v>412</v>
      </c>
      <c r="L43" s="112">
        <v>11</v>
      </c>
      <c r="M43" s="112">
        <v>5</v>
      </c>
      <c r="O43" s="111" t="s">
        <v>413</v>
      </c>
      <c r="P43" s="112">
        <v>9</v>
      </c>
      <c r="Q43" s="112">
        <v>6</v>
      </c>
    </row>
    <row r="44" ht="18" customHeight="1">
      <c r="F44" s="1"/>
    </row>
    <row r="45" ht="18" customHeight="1"/>
    <row r="46" spans="2:4" ht="18" customHeight="1">
      <c r="B46" s="129" t="s">
        <v>510</v>
      </c>
      <c r="D46" s="14">
        <f>COUNT(D8:D28,D30:D43)</f>
        <v>35</v>
      </c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</sheetData>
  <sheetProtection/>
  <mergeCells count="3">
    <mergeCell ref="O5:Q5"/>
    <mergeCell ref="G5:I5"/>
    <mergeCell ref="K5:M5"/>
  </mergeCells>
  <printOptions/>
  <pageMargins left="0" right="0" top="0.24" bottom="0" header="0.18" footer="0.24"/>
  <pageSetup fitToHeight="1" fitToWidth="1" horizontalDpi="300" verticalDpi="3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17"/>
  <sheetViews>
    <sheetView zoomScalePageLayoutView="0" workbookViewId="0" topLeftCell="A141">
      <selection activeCell="D163" sqref="D163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2.421875" style="14" customWidth="1"/>
    <col min="5" max="5" width="15.57421875" style="14" customWidth="1"/>
    <col min="6" max="6" width="5.8515625" style="14" customWidth="1"/>
    <col min="7" max="7" width="14.140625" style="14" customWidth="1"/>
    <col min="8" max="8" width="4.28125" style="20" customWidth="1"/>
    <col min="9" max="10" width="12.7109375" style="20" customWidth="1"/>
    <col min="11" max="11" width="13.8515625" style="20" customWidth="1"/>
    <col min="12" max="12" width="12.00390625" style="20" customWidth="1"/>
    <col min="13" max="16384" width="9.140625" style="1" customWidth="1"/>
  </cols>
  <sheetData>
    <row r="1" ht="26.25" customHeight="1">
      <c r="D1" s="51" t="s">
        <v>133</v>
      </c>
    </row>
    <row r="4" ht="12.75">
      <c r="D4" s="15"/>
    </row>
    <row r="5" ht="12.75">
      <c r="D5" s="15"/>
    </row>
    <row r="6" spans="1:15" ht="15.75" customHeight="1">
      <c r="A6" s="48"/>
      <c r="B6" s="48"/>
      <c r="C6" s="48"/>
      <c r="D6" s="49"/>
      <c r="E6" s="49"/>
      <c r="F6" s="49"/>
      <c r="G6" s="69"/>
      <c r="H6" s="50"/>
      <c r="I6" s="50"/>
      <c r="J6" s="50"/>
      <c r="K6" s="50"/>
      <c r="L6" s="50"/>
      <c r="M6" s="48"/>
      <c r="N6" s="48"/>
      <c r="O6" s="48"/>
    </row>
    <row r="7" spans="1:15" ht="15.75" customHeight="1">
      <c r="A7" s="48"/>
      <c r="B7" s="70" t="s">
        <v>135</v>
      </c>
      <c r="C7" s="71"/>
      <c r="D7" s="72"/>
      <c r="E7" s="69"/>
      <c r="F7" s="69"/>
      <c r="G7" s="69"/>
      <c r="H7" s="50"/>
      <c r="I7" s="50"/>
      <c r="J7" s="50"/>
      <c r="K7" s="50"/>
      <c r="L7" s="50"/>
      <c r="M7" s="48"/>
      <c r="N7" s="48"/>
      <c r="O7" s="48"/>
    </row>
    <row r="8" spans="1:15" ht="15.75" customHeight="1">
      <c r="A8" s="48"/>
      <c r="B8" s="48"/>
      <c r="C8" s="48"/>
      <c r="D8" s="49"/>
      <c r="E8" s="49"/>
      <c r="F8" s="49"/>
      <c r="G8" s="69"/>
      <c r="H8" s="50"/>
      <c r="I8" s="50"/>
      <c r="J8" s="50"/>
      <c r="K8" s="50"/>
      <c r="L8" s="50"/>
      <c r="M8" s="48"/>
      <c r="N8" s="48"/>
      <c r="O8" s="48"/>
    </row>
    <row r="9" ht="12.75">
      <c r="D9" s="15"/>
    </row>
    <row r="10" spans="2:15" ht="18" customHeight="1">
      <c r="B10" s="2"/>
      <c r="C10" s="2"/>
      <c r="D10" s="15"/>
      <c r="F10" s="20"/>
      <c r="H10" s="230" t="s">
        <v>122</v>
      </c>
      <c r="M10" s="11"/>
      <c r="N10" s="2"/>
      <c r="O10" s="2"/>
    </row>
    <row r="11" spans="2:15" ht="18" customHeight="1">
      <c r="B11" s="2"/>
      <c r="C11" s="2"/>
      <c r="F11" s="20"/>
      <c r="H11" s="231"/>
      <c r="M11" s="11"/>
      <c r="N11" s="2"/>
      <c r="O11" s="2"/>
    </row>
    <row r="12" spans="2:15" ht="18" customHeight="1">
      <c r="B12" s="2"/>
      <c r="C12" s="2"/>
      <c r="D12" s="73" t="s">
        <v>218</v>
      </c>
      <c r="F12" s="20"/>
      <c r="H12" s="231"/>
      <c r="M12" s="11"/>
      <c r="N12" s="2"/>
      <c r="O12" s="2"/>
    </row>
    <row r="13" spans="2:15" ht="18" customHeight="1">
      <c r="B13" s="2"/>
      <c r="C13" s="2"/>
      <c r="D13" s="13"/>
      <c r="E13" s="13"/>
      <c r="F13" s="3"/>
      <c r="G13" s="13"/>
      <c r="H13" s="231"/>
      <c r="I13" s="74" t="s">
        <v>127</v>
      </c>
      <c r="J13" s="74" t="s">
        <v>128</v>
      </c>
      <c r="K13" s="74" t="s">
        <v>123</v>
      </c>
      <c r="L13" s="4" t="s">
        <v>117</v>
      </c>
      <c r="M13" s="11"/>
      <c r="N13" s="2"/>
      <c r="O13" s="2"/>
    </row>
    <row r="14" spans="2:15" ht="18" customHeight="1">
      <c r="B14" s="2"/>
      <c r="C14" s="2"/>
      <c r="D14" s="12" t="s">
        <v>108</v>
      </c>
      <c r="E14" s="12" t="s">
        <v>110</v>
      </c>
      <c r="F14" s="6"/>
      <c r="G14" s="18"/>
      <c r="H14" s="231"/>
      <c r="I14" s="5" t="s">
        <v>112</v>
      </c>
      <c r="J14" s="40" t="s">
        <v>125</v>
      </c>
      <c r="K14" s="6" t="s">
        <v>112</v>
      </c>
      <c r="L14" s="7" t="s">
        <v>115</v>
      </c>
      <c r="M14" s="11"/>
      <c r="N14" s="2"/>
      <c r="O14" s="2"/>
    </row>
    <row r="15" spans="2:15" ht="18" customHeight="1">
      <c r="B15" s="2"/>
      <c r="C15" s="2"/>
      <c r="D15" s="16" t="s">
        <v>109</v>
      </c>
      <c r="E15" s="16" t="s">
        <v>109</v>
      </c>
      <c r="F15" s="9" t="s">
        <v>148</v>
      </c>
      <c r="G15" s="19" t="s">
        <v>111</v>
      </c>
      <c r="H15" s="232"/>
      <c r="I15" s="8" t="s">
        <v>124</v>
      </c>
      <c r="J15" s="41" t="s">
        <v>126</v>
      </c>
      <c r="K15" s="9" t="s">
        <v>114</v>
      </c>
      <c r="L15" s="10" t="s">
        <v>116</v>
      </c>
      <c r="M15" s="11"/>
      <c r="N15" s="2"/>
      <c r="O15" s="2"/>
    </row>
    <row r="16" spans="2:15" ht="18" customHeight="1">
      <c r="B16" s="2">
        <v>1</v>
      </c>
      <c r="C16" s="2"/>
      <c r="D16" s="94" t="s">
        <v>219</v>
      </c>
      <c r="E16" s="95" t="s">
        <v>220</v>
      </c>
      <c r="F16" s="100" t="s">
        <v>149</v>
      </c>
      <c r="G16" s="101" t="s">
        <v>221</v>
      </c>
      <c r="H16" s="100" t="s">
        <v>152</v>
      </c>
      <c r="I16" s="100">
        <v>5</v>
      </c>
      <c r="J16" s="100"/>
      <c r="K16" s="100">
        <v>65.4</v>
      </c>
      <c r="L16" s="102">
        <v>12</v>
      </c>
      <c r="M16" s="11"/>
      <c r="N16" s="2"/>
      <c r="O16" s="2"/>
    </row>
    <row r="17" spans="2:15" ht="18" customHeight="1">
      <c r="B17" s="2">
        <v>2</v>
      </c>
      <c r="C17" s="2"/>
      <c r="D17" s="103" t="s">
        <v>222</v>
      </c>
      <c r="E17" s="104" t="s">
        <v>223</v>
      </c>
      <c r="F17" s="105" t="s">
        <v>150</v>
      </c>
      <c r="G17" s="106" t="s">
        <v>221</v>
      </c>
      <c r="H17" s="105" t="s">
        <v>152</v>
      </c>
      <c r="I17" s="105">
        <v>3</v>
      </c>
      <c r="J17" s="105"/>
      <c r="K17" s="105">
        <v>61</v>
      </c>
      <c r="L17" s="107">
        <v>12</v>
      </c>
      <c r="M17" s="11"/>
      <c r="N17" s="2"/>
      <c r="O17" s="2"/>
    </row>
    <row r="18" spans="2:15" ht="18" customHeight="1">
      <c r="B18" s="2">
        <v>3</v>
      </c>
      <c r="C18" s="2"/>
      <c r="D18" s="103" t="s">
        <v>224</v>
      </c>
      <c r="E18" s="104" t="s">
        <v>225</v>
      </c>
      <c r="F18" s="105" t="s">
        <v>150</v>
      </c>
      <c r="G18" s="106" t="s">
        <v>221</v>
      </c>
      <c r="H18" s="105" t="s">
        <v>152</v>
      </c>
      <c r="I18" s="105">
        <v>1</v>
      </c>
      <c r="J18" s="105"/>
      <c r="K18" s="105">
        <v>61.4</v>
      </c>
      <c r="L18" s="107">
        <v>17</v>
      </c>
      <c r="M18" s="11"/>
      <c r="N18" s="2"/>
      <c r="O18" s="2"/>
    </row>
    <row r="19" spans="2:15" ht="18" customHeight="1">
      <c r="B19" s="2">
        <v>4</v>
      </c>
      <c r="C19" s="2"/>
      <c r="D19" s="103" t="s">
        <v>226</v>
      </c>
      <c r="E19" s="104" t="s">
        <v>225</v>
      </c>
      <c r="F19" s="105" t="s">
        <v>150</v>
      </c>
      <c r="G19" s="106" t="s">
        <v>221</v>
      </c>
      <c r="H19" s="105" t="s">
        <v>152</v>
      </c>
      <c r="I19" s="105">
        <v>3</v>
      </c>
      <c r="J19" s="105"/>
      <c r="K19" s="105">
        <v>64.1</v>
      </c>
      <c r="L19" s="107">
        <v>16</v>
      </c>
      <c r="M19" s="11"/>
      <c r="N19" s="2"/>
      <c r="O19" s="2"/>
    </row>
    <row r="20" spans="2:15" ht="18" customHeight="1">
      <c r="B20" s="2">
        <v>5</v>
      </c>
      <c r="C20" s="2"/>
      <c r="D20" s="103" t="s">
        <v>227</v>
      </c>
      <c r="E20" s="104" t="s">
        <v>228</v>
      </c>
      <c r="F20" s="105" t="s">
        <v>150</v>
      </c>
      <c r="G20" s="106" t="s">
        <v>221</v>
      </c>
      <c r="H20" s="105" t="s">
        <v>152</v>
      </c>
      <c r="I20" s="105">
        <v>5</v>
      </c>
      <c r="J20" s="105"/>
      <c r="K20" s="105">
        <v>58</v>
      </c>
      <c r="L20" s="107">
        <v>11</v>
      </c>
      <c r="M20" s="11"/>
      <c r="N20" s="2"/>
      <c r="O20" s="2"/>
    </row>
    <row r="21" spans="2:15" ht="18" customHeight="1">
      <c r="B21" s="2">
        <v>6</v>
      </c>
      <c r="C21" s="2"/>
      <c r="D21" s="103" t="s">
        <v>229</v>
      </c>
      <c r="E21" s="104" t="s">
        <v>44</v>
      </c>
      <c r="F21" s="105" t="s">
        <v>149</v>
      </c>
      <c r="G21" s="106" t="s">
        <v>221</v>
      </c>
      <c r="H21" s="105" t="s">
        <v>152</v>
      </c>
      <c r="I21" s="105">
        <v>5</v>
      </c>
      <c r="J21" s="105"/>
      <c r="K21" s="105">
        <v>50</v>
      </c>
      <c r="L21" s="107">
        <v>8</v>
      </c>
      <c r="M21" s="11"/>
      <c r="N21" s="2"/>
      <c r="O21" s="2"/>
    </row>
    <row r="22" spans="2:15" ht="18" customHeight="1">
      <c r="B22" s="2">
        <v>7</v>
      </c>
      <c r="C22" s="24"/>
      <c r="D22" s="108" t="s">
        <v>230</v>
      </c>
      <c r="E22" s="109" t="s">
        <v>228</v>
      </c>
      <c r="F22" s="110" t="s">
        <v>150</v>
      </c>
      <c r="G22" s="111" t="s">
        <v>221</v>
      </c>
      <c r="H22" s="110" t="s">
        <v>152</v>
      </c>
      <c r="I22" s="110">
        <v>7</v>
      </c>
      <c r="J22" s="110"/>
      <c r="K22" s="110">
        <v>57</v>
      </c>
      <c r="L22" s="112">
        <v>12</v>
      </c>
      <c r="M22" s="11"/>
      <c r="N22" s="2"/>
      <c r="O22" s="2"/>
    </row>
    <row r="23" spans="2:15" ht="18" customHeight="1">
      <c r="B23" s="2"/>
      <c r="C23" s="24"/>
      <c r="D23" s="76"/>
      <c r="E23" s="77"/>
      <c r="F23" s="78"/>
      <c r="G23" s="79" t="s">
        <v>221</v>
      </c>
      <c r="H23" s="78"/>
      <c r="I23" s="78"/>
      <c r="J23" s="78"/>
      <c r="K23" s="78"/>
      <c r="L23" s="80"/>
      <c r="M23" s="11"/>
      <c r="N23" s="11"/>
      <c r="O23" s="2"/>
    </row>
    <row r="24" spans="2:15" ht="18" customHeight="1">
      <c r="B24" s="2"/>
      <c r="C24" s="24"/>
      <c r="D24" s="103"/>
      <c r="E24" s="104"/>
      <c r="F24" s="105"/>
      <c r="G24" s="106" t="s">
        <v>221</v>
      </c>
      <c r="H24" s="105"/>
      <c r="I24" s="105"/>
      <c r="J24" s="105"/>
      <c r="K24" s="105"/>
      <c r="L24" s="107"/>
      <c r="M24" s="11"/>
      <c r="N24" s="2"/>
      <c r="O24" s="2"/>
    </row>
    <row r="25" spans="2:15" ht="18" customHeight="1">
      <c r="B25" s="2"/>
      <c r="C25" s="24"/>
      <c r="D25" s="108"/>
      <c r="E25" s="109"/>
      <c r="F25" s="110"/>
      <c r="G25" s="111" t="s">
        <v>221</v>
      </c>
      <c r="H25" s="110"/>
      <c r="I25" s="110"/>
      <c r="J25" s="110"/>
      <c r="K25" s="110"/>
      <c r="L25" s="112"/>
      <c r="M25" s="11"/>
      <c r="N25" s="2"/>
      <c r="O25" s="2"/>
    </row>
    <row r="26" ht="12.75">
      <c r="D26" s="15"/>
    </row>
    <row r="27" ht="12.75">
      <c r="D27" s="15"/>
    </row>
    <row r="28" ht="12.75">
      <c r="D28" s="15"/>
    </row>
    <row r="29" ht="12.75">
      <c r="D29" s="15"/>
    </row>
    <row r="30" ht="12.75">
      <c r="D30" s="15"/>
    </row>
    <row r="31" spans="4:8" ht="18" customHeight="1">
      <c r="D31" s="15"/>
      <c r="H31" s="230" t="s">
        <v>122</v>
      </c>
    </row>
    <row r="32" ht="18" customHeight="1">
      <c r="H32" s="231"/>
    </row>
    <row r="33" spans="4:8" ht="18" customHeight="1">
      <c r="D33" s="73" t="s">
        <v>231</v>
      </c>
      <c r="H33" s="231"/>
    </row>
    <row r="34" spans="1:12" ht="18" customHeight="1">
      <c r="A34" s="3"/>
      <c r="B34" s="3"/>
      <c r="C34" s="3"/>
      <c r="D34" s="13"/>
      <c r="E34" s="13"/>
      <c r="F34" s="13"/>
      <c r="G34" s="13"/>
      <c r="H34" s="231"/>
      <c r="I34" s="74" t="s">
        <v>127</v>
      </c>
      <c r="J34" s="74" t="s">
        <v>128</v>
      </c>
      <c r="K34" s="74" t="s">
        <v>123</v>
      </c>
      <c r="L34" s="4" t="s">
        <v>117</v>
      </c>
    </row>
    <row r="35" spans="1:12" ht="18" customHeight="1">
      <c r="A35" s="3"/>
      <c r="B35" s="3"/>
      <c r="C35" s="3"/>
      <c r="D35" s="12" t="s">
        <v>108</v>
      </c>
      <c r="E35" s="18" t="s">
        <v>110</v>
      </c>
      <c r="F35" s="4"/>
      <c r="G35" s="18"/>
      <c r="H35" s="231"/>
      <c r="I35" s="5" t="s">
        <v>112</v>
      </c>
      <c r="J35" s="40" t="s">
        <v>125</v>
      </c>
      <c r="K35" s="6" t="s">
        <v>112</v>
      </c>
      <c r="L35" s="7" t="s">
        <v>115</v>
      </c>
    </row>
    <row r="36" spans="1:12" ht="18" customHeight="1">
      <c r="A36" s="3"/>
      <c r="B36" s="3"/>
      <c r="C36" s="3"/>
      <c r="D36" s="16" t="s">
        <v>109</v>
      </c>
      <c r="E36" s="19" t="s">
        <v>109</v>
      </c>
      <c r="F36" s="10" t="s">
        <v>148</v>
      </c>
      <c r="G36" s="19" t="s">
        <v>111</v>
      </c>
      <c r="H36" s="232"/>
      <c r="I36" s="8" t="s">
        <v>124</v>
      </c>
      <c r="J36" s="41" t="s">
        <v>126</v>
      </c>
      <c r="K36" s="9" t="s">
        <v>114</v>
      </c>
      <c r="L36" s="10" t="s">
        <v>116</v>
      </c>
    </row>
    <row r="37" spans="2:12" ht="18" customHeight="1">
      <c r="B37" s="2"/>
      <c r="C37" s="2"/>
      <c r="D37" s="94"/>
      <c r="E37" s="95"/>
      <c r="F37" s="100"/>
      <c r="G37" s="101"/>
      <c r="H37" s="100"/>
      <c r="I37" s="100"/>
      <c r="J37" s="100"/>
      <c r="K37" s="100"/>
      <c r="L37" s="102"/>
    </row>
    <row r="38" spans="2:12" ht="18" customHeight="1">
      <c r="B38" s="2"/>
      <c r="C38" s="2"/>
      <c r="D38" s="103"/>
      <c r="E38" s="104"/>
      <c r="F38" s="105"/>
      <c r="G38" s="106"/>
      <c r="H38" s="105"/>
      <c r="I38" s="105"/>
      <c r="J38" s="105"/>
      <c r="K38" s="105"/>
      <c r="L38" s="107"/>
    </row>
    <row r="39" spans="2:12" ht="18" customHeight="1">
      <c r="B39" s="2"/>
      <c r="C39" s="24"/>
      <c r="D39" s="103"/>
      <c r="E39" s="104"/>
      <c r="F39" s="105"/>
      <c r="G39" s="106"/>
      <c r="H39" s="105"/>
      <c r="I39" s="105"/>
      <c r="J39" s="105"/>
      <c r="K39" s="105"/>
      <c r="L39" s="107"/>
    </row>
    <row r="40" spans="2:12" ht="18" customHeight="1">
      <c r="B40" s="2"/>
      <c r="C40" s="24"/>
      <c r="D40" s="108"/>
      <c r="E40" s="109"/>
      <c r="F40" s="110"/>
      <c r="G40" s="111"/>
      <c r="H40" s="110"/>
      <c r="I40" s="110"/>
      <c r="J40" s="110"/>
      <c r="K40" s="110"/>
      <c r="L40" s="112"/>
    </row>
    <row r="41" ht="12.75">
      <c r="D41" s="15"/>
    </row>
    <row r="42" ht="12.75">
      <c r="D42" s="15"/>
    </row>
    <row r="43" ht="12.75">
      <c r="D43" s="15"/>
    </row>
    <row r="44" ht="12.75">
      <c r="D44" s="15"/>
    </row>
    <row r="45" spans="2:8" ht="18" customHeight="1">
      <c r="B45" s="2"/>
      <c r="C45" s="2"/>
      <c r="D45" s="15"/>
      <c r="F45" s="20"/>
      <c r="H45" s="230" t="s">
        <v>122</v>
      </c>
    </row>
    <row r="46" spans="2:8" ht="18" customHeight="1">
      <c r="B46" s="2"/>
      <c r="C46" s="2"/>
      <c r="F46" s="20"/>
      <c r="H46" s="231"/>
    </row>
    <row r="47" spans="2:8" ht="18" customHeight="1">
      <c r="B47" s="2"/>
      <c r="C47" s="2"/>
      <c r="D47" s="73" t="s">
        <v>233</v>
      </c>
      <c r="F47" s="20"/>
      <c r="H47" s="231"/>
    </row>
    <row r="48" spans="2:12" ht="18" customHeight="1">
      <c r="B48" s="2"/>
      <c r="C48" s="2"/>
      <c r="D48" s="13"/>
      <c r="E48" s="13"/>
      <c r="F48" s="3"/>
      <c r="G48" s="13"/>
      <c r="H48" s="231"/>
      <c r="I48" s="74" t="s">
        <v>127</v>
      </c>
      <c r="J48" s="74" t="s">
        <v>128</v>
      </c>
      <c r="K48" s="74" t="s">
        <v>123</v>
      </c>
      <c r="L48" s="4" t="s">
        <v>117</v>
      </c>
    </row>
    <row r="49" spans="2:12" ht="18" customHeight="1">
      <c r="B49" s="2"/>
      <c r="C49" s="2"/>
      <c r="D49" s="12" t="s">
        <v>108</v>
      </c>
      <c r="E49" s="12" t="s">
        <v>110</v>
      </c>
      <c r="F49" s="6"/>
      <c r="G49" s="18"/>
      <c r="H49" s="231"/>
      <c r="I49" s="5" t="s">
        <v>112</v>
      </c>
      <c r="J49" s="40" t="s">
        <v>125</v>
      </c>
      <c r="K49" s="6" t="s">
        <v>112</v>
      </c>
      <c r="L49" s="7" t="s">
        <v>115</v>
      </c>
    </row>
    <row r="50" spans="2:12" ht="18" customHeight="1">
      <c r="B50" s="2"/>
      <c r="C50" s="2"/>
      <c r="D50" s="16" t="s">
        <v>109</v>
      </c>
      <c r="E50" s="16" t="s">
        <v>109</v>
      </c>
      <c r="F50" s="9" t="s">
        <v>148</v>
      </c>
      <c r="G50" s="19" t="s">
        <v>111</v>
      </c>
      <c r="H50" s="232"/>
      <c r="I50" s="8" t="s">
        <v>124</v>
      </c>
      <c r="J50" s="41" t="s">
        <v>126</v>
      </c>
      <c r="K50" s="9" t="s">
        <v>114</v>
      </c>
      <c r="L50" s="10" t="s">
        <v>116</v>
      </c>
    </row>
    <row r="51" spans="2:12" ht="18" customHeight="1">
      <c r="B51" s="2">
        <v>1</v>
      </c>
      <c r="C51" s="2"/>
      <c r="D51" s="94" t="s">
        <v>234</v>
      </c>
      <c r="E51" s="95" t="s">
        <v>235</v>
      </c>
      <c r="F51" s="100" t="s">
        <v>150</v>
      </c>
      <c r="G51" s="101" t="s">
        <v>236</v>
      </c>
      <c r="H51" s="100" t="s">
        <v>152</v>
      </c>
      <c r="I51" s="100">
        <v>2</v>
      </c>
      <c r="J51" s="100"/>
      <c r="K51" s="100">
        <v>63</v>
      </c>
      <c r="L51" s="102">
        <v>13</v>
      </c>
    </row>
    <row r="52" spans="2:12" ht="18" customHeight="1">
      <c r="B52" s="2">
        <v>2</v>
      </c>
      <c r="C52" s="2"/>
      <c r="D52" s="103" t="s">
        <v>219</v>
      </c>
      <c r="E52" s="104" t="s">
        <v>237</v>
      </c>
      <c r="F52" s="105" t="s">
        <v>149</v>
      </c>
      <c r="G52" s="106" t="s">
        <v>236</v>
      </c>
      <c r="H52" s="105" t="s">
        <v>152</v>
      </c>
      <c r="I52" s="105">
        <v>8</v>
      </c>
      <c r="J52" s="105"/>
      <c r="K52" s="105">
        <v>53</v>
      </c>
      <c r="L52" s="107">
        <v>8</v>
      </c>
    </row>
    <row r="53" spans="2:12" ht="18" customHeight="1">
      <c r="B53" s="2">
        <v>3</v>
      </c>
      <c r="C53" s="2"/>
      <c r="D53" s="103" t="s">
        <v>101</v>
      </c>
      <c r="E53" s="104" t="s">
        <v>238</v>
      </c>
      <c r="F53" s="105" t="s">
        <v>149</v>
      </c>
      <c r="G53" s="106" t="s">
        <v>236</v>
      </c>
      <c r="H53" s="105" t="s">
        <v>152</v>
      </c>
      <c r="I53" s="105">
        <v>8</v>
      </c>
      <c r="J53" s="105"/>
      <c r="K53" s="105">
        <v>47.5</v>
      </c>
      <c r="L53" s="107">
        <v>7</v>
      </c>
    </row>
    <row r="54" spans="2:12" ht="18" customHeight="1">
      <c r="B54" s="2">
        <v>4</v>
      </c>
      <c r="C54" s="2"/>
      <c r="D54" s="103" t="s">
        <v>43</v>
      </c>
      <c r="E54" s="104" t="s">
        <v>238</v>
      </c>
      <c r="F54" s="105" t="s">
        <v>149</v>
      </c>
      <c r="G54" s="106" t="s">
        <v>236</v>
      </c>
      <c r="H54" s="105" t="s">
        <v>152</v>
      </c>
      <c r="I54" s="105">
        <v>2</v>
      </c>
      <c r="J54" s="105"/>
      <c r="K54" s="105">
        <v>61</v>
      </c>
      <c r="L54" s="107">
        <v>13</v>
      </c>
    </row>
    <row r="55" spans="2:12" ht="18" customHeight="1">
      <c r="B55" s="2">
        <v>5</v>
      </c>
      <c r="C55" s="2"/>
      <c r="D55" s="103" t="s">
        <v>239</v>
      </c>
      <c r="E55" s="104" t="s">
        <v>240</v>
      </c>
      <c r="F55" s="105" t="s">
        <v>149</v>
      </c>
      <c r="G55" s="106" t="s">
        <v>236</v>
      </c>
      <c r="H55" s="105" t="s">
        <v>152</v>
      </c>
      <c r="I55" s="105">
        <v>7</v>
      </c>
      <c r="J55" s="105"/>
      <c r="K55" s="119" t="s">
        <v>165</v>
      </c>
      <c r="L55" s="107">
        <v>16</v>
      </c>
    </row>
    <row r="56" spans="2:12" ht="18" customHeight="1">
      <c r="B56" s="2">
        <v>6</v>
      </c>
      <c r="C56" s="24"/>
      <c r="D56" s="108" t="s">
        <v>241</v>
      </c>
      <c r="E56" s="109" t="s">
        <v>242</v>
      </c>
      <c r="F56" s="110" t="s">
        <v>150</v>
      </c>
      <c r="G56" s="111" t="s">
        <v>236</v>
      </c>
      <c r="H56" s="110" t="s">
        <v>152</v>
      </c>
      <c r="I56" s="110">
        <v>3</v>
      </c>
      <c r="J56" s="110"/>
      <c r="K56" s="81" t="s">
        <v>165</v>
      </c>
      <c r="L56" s="112">
        <v>13</v>
      </c>
    </row>
    <row r="57" spans="2:12" ht="18" customHeight="1">
      <c r="B57" s="2"/>
      <c r="C57" s="24"/>
      <c r="D57" s="76"/>
      <c r="E57" s="77"/>
      <c r="F57" s="78"/>
      <c r="G57" s="79" t="s">
        <v>236</v>
      </c>
      <c r="H57" s="78"/>
      <c r="I57" s="78"/>
      <c r="J57" s="78"/>
      <c r="K57" s="78"/>
      <c r="L57" s="80"/>
    </row>
    <row r="58" spans="2:12" ht="18" customHeight="1">
      <c r="B58" s="2"/>
      <c r="C58" s="24"/>
      <c r="D58" s="103"/>
      <c r="E58" s="104"/>
      <c r="F58" s="105"/>
      <c r="G58" s="106" t="s">
        <v>236</v>
      </c>
      <c r="H58" s="105"/>
      <c r="I58" s="105"/>
      <c r="J58" s="105"/>
      <c r="K58" s="105"/>
      <c r="L58" s="107"/>
    </row>
    <row r="59" spans="2:12" ht="18" customHeight="1">
      <c r="B59" s="2"/>
      <c r="C59" s="24"/>
      <c r="D59" s="103"/>
      <c r="E59" s="104"/>
      <c r="F59" s="105"/>
      <c r="G59" s="106" t="s">
        <v>236</v>
      </c>
      <c r="H59" s="105"/>
      <c r="I59" s="105"/>
      <c r="J59" s="105"/>
      <c r="K59" s="105"/>
      <c r="L59" s="107"/>
    </row>
    <row r="60" spans="2:12" ht="18" customHeight="1">
      <c r="B60" s="2"/>
      <c r="C60" s="24"/>
      <c r="D60" s="108"/>
      <c r="E60" s="109"/>
      <c r="F60" s="110"/>
      <c r="G60" s="111" t="s">
        <v>236</v>
      </c>
      <c r="H60" s="110"/>
      <c r="I60" s="110"/>
      <c r="J60" s="110"/>
      <c r="K60" s="110"/>
      <c r="L60" s="112"/>
    </row>
    <row r="61" ht="12.75">
      <c r="D61" s="15"/>
    </row>
    <row r="62" ht="12.75">
      <c r="D62" s="15"/>
    </row>
    <row r="63" ht="12.75">
      <c r="D63" s="15"/>
    </row>
    <row r="64" ht="12.75">
      <c r="D64" s="15"/>
    </row>
    <row r="65" spans="2:8" ht="18" customHeight="1">
      <c r="B65" s="2"/>
      <c r="C65" s="2"/>
      <c r="D65" s="15"/>
      <c r="F65" s="20"/>
      <c r="H65" s="230" t="s">
        <v>122</v>
      </c>
    </row>
    <row r="66" spans="2:8" ht="18" customHeight="1">
      <c r="B66" s="2"/>
      <c r="C66" s="2"/>
      <c r="F66" s="20"/>
      <c r="H66" s="231"/>
    </row>
    <row r="67" spans="2:8" ht="18" customHeight="1">
      <c r="B67" s="2"/>
      <c r="C67" s="2"/>
      <c r="D67" s="73" t="s">
        <v>243</v>
      </c>
      <c r="F67" s="20"/>
      <c r="H67" s="231"/>
    </row>
    <row r="68" spans="2:12" ht="18" customHeight="1">
      <c r="B68" s="2"/>
      <c r="C68" s="2"/>
      <c r="D68" s="13"/>
      <c r="E68" s="13"/>
      <c r="F68" s="3"/>
      <c r="G68" s="13"/>
      <c r="H68" s="231"/>
      <c r="I68" s="74" t="s">
        <v>127</v>
      </c>
      <c r="J68" s="74" t="s">
        <v>128</v>
      </c>
      <c r="K68" s="74" t="s">
        <v>123</v>
      </c>
      <c r="L68" s="4" t="s">
        <v>117</v>
      </c>
    </row>
    <row r="69" spans="2:12" ht="18" customHeight="1">
      <c r="B69" s="2"/>
      <c r="C69" s="2"/>
      <c r="D69" s="12" t="s">
        <v>108</v>
      </c>
      <c r="E69" s="12" t="s">
        <v>110</v>
      </c>
      <c r="F69" s="6"/>
      <c r="G69" s="18"/>
      <c r="H69" s="231"/>
      <c r="I69" s="5" t="s">
        <v>112</v>
      </c>
      <c r="J69" s="40" t="s">
        <v>125</v>
      </c>
      <c r="K69" s="6" t="s">
        <v>112</v>
      </c>
      <c r="L69" s="7" t="s">
        <v>115</v>
      </c>
    </row>
    <row r="70" spans="2:12" ht="18" customHeight="1">
      <c r="B70" s="2"/>
      <c r="C70" s="2"/>
      <c r="D70" s="16" t="s">
        <v>109</v>
      </c>
      <c r="E70" s="16" t="s">
        <v>109</v>
      </c>
      <c r="F70" s="9" t="s">
        <v>148</v>
      </c>
      <c r="G70" s="19" t="s">
        <v>111</v>
      </c>
      <c r="H70" s="232"/>
      <c r="I70" s="8" t="s">
        <v>124</v>
      </c>
      <c r="J70" s="41" t="s">
        <v>126</v>
      </c>
      <c r="K70" s="9" t="s">
        <v>114</v>
      </c>
      <c r="L70" s="10" t="s">
        <v>116</v>
      </c>
    </row>
    <row r="71" spans="2:12" ht="18" customHeight="1">
      <c r="B71" s="2">
        <v>1</v>
      </c>
      <c r="C71" s="2"/>
      <c r="D71" s="25" t="s">
        <v>103</v>
      </c>
      <c r="E71" s="26" t="s">
        <v>43</v>
      </c>
      <c r="F71" s="28" t="s">
        <v>149</v>
      </c>
      <c r="G71" s="27" t="s">
        <v>221</v>
      </c>
      <c r="H71" s="28" t="s">
        <v>152</v>
      </c>
      <c r="I71" s="28"/>
      <c r="J71" s="28" t="s">
        <v>153</v>
      </c>
      <c r="K71" s="28">
        <v>66</v>
      </c>
      <c r="L71" s="29">
        <v>14</v>
      </c>
    </row>
    <row r="72" spans="2:12" ht="18" customHeight="1">
      <c r="B72" s="2">
        <v>2</v>
      </c>
      <c r="C72" s="2"/>
      <c r="D72" s="30" t="s">
        <v>244</v>
      </c>
      <c r="E72" s="31" t="s">
        <v>245</v>
      </c>
      <c r="F72" s="33" t="s">
        <v>149</v>
      </c>
      <c r="G72" s="32" t="s">
        <v>221</v>
      </c>
      <c r="H72" s="33" t="s">
        <v>152</v>
      </c>
      <c r="I72" s="33"/>
      <c r="J72" s="33" t="s">
        <v>202</v>
      </c>
      <c r="K72" s="33">
        <v>70</v>
      </c>
      <c r="L72" s="34">
        <v>17</v>
      </c>
    </row>
    <row r="73" spans="2:12" ht="18" customHeight="1">
      <c r="B73" s="2">
        <v>3</v>
      </c>
      <c r="C73" s="2"/>
      <c r="D73" s="35" t="s">
        <v>47</v>
      </c>
      <c r="E73" s="36" t="s">
        <v>246</v>
      </c>
      <c r="F73" s="38" t="s">
        <v>149</v>
      </c>
      <c r="G73" s="37" t="s">
        <v>221</v>
      </c>
      <c r="H73" s="38" t="s">
        <v>152</v>
      </c>
      <c r="I73" s="38"/>
      <c r="J73" s="38" t="s">
        <v>153</v>
      </c>
      <c r="K73" s="38">
        <v>71</v>
      </c>
      <c r="L73" s="39">
        <v>16</v>
      </c>
    </row>
    <row r="74" spans="2:12" ht="18" customHeight="1">
      <c r="B74" s="24"/>
      <c r="C74" s="24"/>
      <c r="D74" s="42"/>
      <c r="E74" s="43"/>
      <c r="F74" s="45"/>
      <c r="G74" s="44" t="s">
        <v>221</v>
      </c>
      <c r="H74" s="45"/>
      <c r="I74" s="45"/>
      <c r="J74" s="45"/>
      <c r="K74" s="45"/>
      <c r="L74" s="46"/>
    </row>
    <row r="75" spans="2:12" ht="18" customHeight="1">
      <c r="B75" s="24"/>
      <c r="C75" s="24"/>
      <c r="D75" s="30"/>
      <c r="E75" s="31"/>
      <c r="F75" s="33"/>
      <c r="G75" s="32" t="s">
        <v>221</v>
      </c>
      <c r="H75" s="33"/>
      <c r="I75" s="33"/>
      <c r="J75" s="33"/>
      <c r="K75" s="33"/>
      <c r="L75" s="34"/>
    </row>
    <row r="76" spans="2:12" ht="18" customHeight="1">
      <c r="B76" s="24"/>
      <c r="C76" s="24"/>
      <c r="D76" s="30"/>
      <c r="E76" s="31"/>
      <c r="F76" s="33"/>
      <c r="G76" s="32" t="s">
        <v>221</v>
      </c>
      <c r="H76" s="33"/>
      <c r="I76" s="33"/>
      <c r="J76" s="33"/>
      <c r="K76" s="33"/>
      <c r="L76" s="34"/>
    </row>
    <row r="77" spans="2:12" ht="18" customHeight="1">
      <c r="B77" s="24"/>
      <c r="C77" s="24"/>
      <c r="D77" s="35"/>
      <c r="E77" s="36"/>
      <c r="F77" s="38"/>
      <c r="G77" s="37" t="s">
        <v>221</v>
      </c>
      <c r="H77" s="38"/>
      <c r="I77" s="38"/>
      <c r="J77" s="38"/>
      <c r="K77" s="38"/>
      <c r="L77" s="39"/>
    </row>
    <row r="78" ht="12.75">
      <c r="D78" s="15"/>
    </row>
    <row r="79" ht="12.75">
      <c r="D79" s="15"/>
    </row>
    <row r="80" ht="12.75">
      <c r="D80" s="15"/>
    </row>
    <row r="81" ht="12.75">
      <c r="D81" s="15"/>
    </row>
    <row r="82" ht="12.75">
      <c r="D82" s="15"/>
    </row>
    <row r="83" spans="4:8" ht="18" customHeight="1">
      <c r="D83" s="15"/>
      <c r="H83" s="230" t="s">
        <v>122</v>
      </c>
    </row>
    <row r="84" ht="18" customHeight="1">
      <c r="H84" s="231"/>
    </row>
    <row r="85" spans="4:8" ht="18" customHeight="1">
      <c r="D85" s="73" t="s">
        <v>248</v>
      </c>
      <c r="H85" s="231"/>
    </row>
    <row r="86" spans="1:12" ht="18" customHeight="1">
      <c r="A86" s="3"/>
      <c r="B86" s="3"/>
      <c r="C86" s="3"/>
      <c r="D86" s="13"/>
      <c r="E86" s="13"/>
      <c r="F86" s="13"/>
      <c r="G86" s="13"/>
      <c r="H86" s="231"/>
      <c r="I86" s="74" t="s">
        <v>127</v>
      </c>
      <c r="J86" s="74" t="s">
        <v>128</v>
      </c>
      <c r="K86" s="74" t="s">
        <v>123</v>
      </c>
      <c r="L86" s="4" t="s">
        <v>117</v>
      </c>
    </row>
    <row r="87" spans="1:12" ht="18" customHeight="1">
      <c r="A87" s="3"/>
      <c r="B87" s="3"/>
      <c r="C87" s="3"/>
      <c r="D87" s="12" t="s">
        <v>108</v>
      </c>
      <c r="E87" s="18" t="s">
        <v>110</v>
      </c>
      <c r="F87" s="4"/>
      <c r="G87" s="18"/>
      <c r="H87" s="231"/>
      <c r="I87" s="5" t="s">
        <v>112</v>
      </c>
      <c r="J87" s="40" t="s">
        <v>125</v>
      </c>
      <c r="K87" s="6" t="s">
        <v>112</v>
      </c>
      <c r="L87" s="7" t="s">
        <v>115</v>
      </c>
    </row>
    <row r="88" spans="1:12" ht="18" customHeight="1">
      <c r="A88" s="3"/>
      <c r="B88" s="3"/>
      <c r="C88" s="3"/>
      <c r="D88" s="16" t="s">
        <v>109</v>
      </c>
      <c r="E88" s="19" t="s">
        <v>109</v>
      </c>
      <c r="F88" s="10" t="s">
        <v>148</v>
      </c>
      <c r="G88" s="19" t="s">
        <v>111</v>
      </c>
      <c r="H88" s="232"/>
      <c r="I88" s="8" t="s">
        <v>124</v>
      </c>
      <c r="J88" s="41" t="s">
        <v>126</v>
      </c>
      <c r="K88" s="9" t="s">
        <v>114</v>
      </c>
      <c r="L88" s="10" t="s">
        <v>116</v>
      </c>
    </row>
    <row r="89" spans="2:12" ht="18" customHeight="1">
      <c r="B89" s="2">
        <v>1</v>
      </c>
      <c r="C89" s="2"/>
      <c r="D89" s="94" t="s">
        <v>249</v>
      </c>
      <c r="E89" s="95" t="s">
        <v>250</v>
      </c>
      <c r="F89" s="100" t="s">
        <v>149</v>
      </c>
      <c r="G89" s="101" t="s">
        <v>251</v>
      </c>
      <c r="H89" s="100" t="s">
        <v>152</v>
      </c>
      <c r="I89" s="100">
        <v>6</v>
      </c>
      <c r="J89" s="100"/>
      <c r="K89" s="100">
        <v>55</v>
      </c>
      <c r="L89" s="102">
        <v>10</v>
      </c>
    </row>
    <row r="90" spans="2:12" ht="18" customHeight="1">
      <c r="B90" s="2">
        <v>2</v>
      </c>
      <c r="C90" s="2"/>
      <c r="D90" s="103" t="s">
        <v>475</v>
      </c>
      <c r="E90" s="104" t="s">
        <v>476</v>
      </c>
      <c r="F90" s="105" t="s">
        <v>149</v>
      </c>
      <c r="G90" s="106" t="s">
        <v>251</v>
      </c>
      <c r="H90" s="105" t="s">
        <v>152</v>
      </c>
      <c r="I90" s="105">
        <v>6</v>
      </c>
      <c r="J90" s="105"/>
      <c r="K90" s="105">
        <v>58</v>
      </c>
      <c r="L90" s="107">
        <v>11</v>
      </c>
    </row>
    <row r="91" spans="2:12" ht="18" customHeight="1">
      <c r="B91" s="2">
        <v>3</v>
      </c>
      <c r="C91" s="24"/>
      <c r="D91" s="103" t="s">
        <v>252</v>
      </c>
      <c r="E91" s="104" t="s">
        <v>82</v>
      </c>
      <c r="F91" s="105" t="s">
        <v>150</v>
      </c>
      <c r="G91" s="106" t="s">
        <v>251</v>
      </c>
      <c r="H91" s="105" t="s">
        <v>152</v>
      </c>
      <c r="I91" s="105">
        <v>7</v>
      </c>
      <c r="J91" s="105"/>
      <c r="K91" s="105">
        <v>57</v>
      </c>
      <c r="L91" s="107">
        <v>11</v>
      </c>
    </row>
    <row r="92" spans="2:12" ht="18" customHeight="1">
      <c r="B92" s="2">
        <v>4</v>
      </c>
      <c r="C92" s="24"/>
      <c r="D92" s="108" t="s">
        <v>253</v>
      </c>
      <c r="E92" s="109" t="s">
        <v>254</v>
      </c>
      <c r="F92" s="110" t="s">
        <v>149</v>
      </c>
      <c r="G92" s="111" t="s">
        <v>251</v>
      </c>
      <c r="H92" s="110" t="s">
        <v>152</v>
      </c>
      <c r="I92" s="110">
        <v>5</v>
      </c>
      <c r="J92" s="110"/>
      <c r="K92" s="110">
        <v>52</v>
      </c>
      <c r="L92" s="112">
        <v>10</v>
      </c>
    </row>
    <row r="93" spans="2:12" ht="18" customHeight="1">
      <c r="B93" s="2">
        <v>5</v>
      </c>
      <c r="C93" s="24"/>
      <c r="D93" s="76"/>
      <c r="E93" s="77"/>
      <c r="F93" s="78"/>
      <c r="G93" s="79" t="s">
        <v>251</v>
      </c>
      <c r="H93" s="78"/>
      <c r="I93" s="78"/>
      <c r="J93" s="78"/>
      <c r="K93" s="78"/>
      <c r="L93" s="80"/>
    </row>
    <row r="94" spans="2:12" ht="18" customHeight="1">
      <c r="B94" s="2">
        <v>6</v>
      </c>
      <c r="C94" s="24"/>
      <c r="D94" s="108"/>
      <c r="E94" s="109"/>
      <c r="F94" s="110"/>
      <c r="G94" s="111" t="s">
        <v>251</v>
      </c>
      <c r="H94" s="110"/>
      <c r="I94" s="110"/>
      <c r="J94" s="110"/>
      <c r="K94" s="110"/>
      <c r="L94" s="112"/>
    </row>
    <row r="95" ht="12.75">
      <c r="D95" s="15"/>
    </row>
    <row r="96" ht="12.75">
      <c r="D96" s="15"/>
    </row>
    <row r="97" ht="12.75">
      <c r="D97" s="15"/>
    </row>
    <row r="98" spans="4:8" ht="18" customHeight="1">
      <c r="D98" s="15"/>
      <c r="H98" s="230" t="s">
        <v>122</v>
      </c>
    </row>
    <row r="99" ht="18" customHeight="1">
      <c r="H99" s="231"/>
    </row>
    <row r="100" spans="4:8" ht="18" customHeight="1">
      <c r="D100" s="73" t="s">
        <v>255</v>
      </c>
      <c r="H100" s="231"/>
    </row>
    <row r="101" spans="1:12" ht="18" customHeight="1">
      <c r="A101" s="3"/>
      <c r="B101" s="3"/>
      <c r="C101" s="3"/>
      <c r="D101" s="13"/>
      <c r="E101" s="13"/>
      <c r="F101" s="13"/>
      <c r="G101" s="13"/>
      <c r="H101" s="231"/>
      <c r="I101" s="74" t="s">
        <v>127</v>
      </c>
      <c r="J101" s="74" t="s">
        <v>128</v>
      </c>
      <c r="K101" s="74" t="s">
        <v>123</v>
      </c>
      <c r="L101" s="4" t="s">
        <v>117</v>
      </c>
    </row>
    <row r="102" spans="1:12" ht="18" customHeight="1">
      <c r="A102" s="3"/>
      <c r="B102" s="3"/>
      <c r="C102" s="3"/>
      <c r="D102" s="12" t="s">
        <v>108</v>
      </c>
      <c r="E102" s="18" t="s">
        <v>110</v>
      </c>
      <c r="F102" s="4"/>
      <c r="G102" s="18"/>
      <c r="H102" s="231"/>
      <c r="I102" s="5" t="s">
        <v>112</v>
      </c>
      <c r="J102" s="40" t="s">
        <v>125</v>
      </c>
      <c r="K102" s="6" t="s">
        <v>112</v>
      </c>
      <c r="L102" s="7" t="s">
        <v>115</v>
      </c>
    </row>
    <row r="103" spans="1:12" ht="18" customHeight="1">
      <c r="A103" s="3"/>
      <c r="B103" s="3"/>
      <c r="C103" s="3"/>
      <c r="D103" s="16" t="s">
        <v>109</v>
      </c>
      <c r="E103" s="19" t="s">
        <v>109</v>
      </c>
      <c r="F103" s="10" t="s">
        <v>148</v>
      </c>
      <c r="G103" s="19" t="s">
        <v>111</v>
      </c>
      <c r="H103" s="232"/>
      <c r="I103" s="8" t="s">
        <v>124</v>
      </c>
      <c r="J103" s="41" t="s">
        <v>126</v>
      </c>
      <c r="K103" s="9" t="s">
        <v>114</v>
      </c>
      <c r="L103" s="10" t="s">
        <v>116</v>
      </c>
    </row>
    <row r="104" spans="2:12" ht="18" customHeight="1">
      <c r="B104" s="2">
        <v>1</v>
      </c>
      <c r="C104" s="2"/>
      <c r="D104" s="82" t="s">
        <v>34</v>
      </c>
      <c r="E104" s="83" t="s">
        <v>256</v>
      </c>
      <c r="F104" s="84" t="s">
        <v>149</v>
      </c>
      <c r="G104" s="67" t="s">
        <v>477</v>
      </c>
      <c r="H104" s="84" t="s">
        <v>152</v>
      </c>
      <c r="I104" s="84">
        <v>6</v>
      </c>
      <c r="J104" s="84"/>
      <c r="K104" s="84">
        <v>54</v>
      </c>
      <c r="L104" s="59">
        <v>9</v>
      </c>
    </row>
    <row r="105" spans="2:12" ht="18" customHeight="1">
      <c r="B105" s="24" t="s">
        <v>121</v>
      </c>
      <c r="C105" s="24"/>
      <c r="D105" s="85"/>
      <c r="E105" s="86"/>
      <c r="F105" s="87"/>
      <c r="G105" s="88"/>
      <c r="H105" s="87"/>
      <c r="I105" s="87"/>
      <c r="J105" s="87"/>
      <c r="K105" s="87"/>
      <c r="L105" s="89"/>
    </row>
    <row r="106" ht="12.75">
      <c r="D106" s="15"/>
    </row>
    <row r="107" ht="12.75">
      <c r="D107" s="15"/>
    </row>
    <row r="108" ht="12.75">
      <c r="D108" s="15"/>
    </row>
    <row r="109" spans="2:17" ht="18" customHeight="1">
      <c r="B109" s="2"/>
      <c r="C109" s="2"/>
      <c r="D109" s="15"/>
      <c r="F109" s="20"/>
      <c r="H109" s="230" t="s">
        <v>122</v>
      </c>
      <c r="Q109" s="2"/>
    </row>
    <row r="110" spans="2:17" ht="18" customHeight="1">
      <c r="B110" s="2"/>
      <c r="C110" s="2"/>
      <c r="F110" s="20"/>
      <c r="H110" s="231"/>
      <c r="Q110" s="2"/>
    </row>
    <row r="111" spans="2:17" ht="18" customHeight="1">
      <c r="B111" s="2"/>
      <c r="C111" s="2"/>
      <c r="D111" s="73" t="s">
        <v>257</v>
      </c>
      <c r="F111" s="20"/>
      <c r="H111" s="231"/>
      <c r="Q111" s="2"/>
    </row>
    <row r="112" spans="2:12" ht="18" customHeight="1">
      <c r="B112" s="2"/>
      <c r="C112" s="2"/>
      <c r="D112" s="13"/>
      <c r="E112" s="13"/>
      <c r="F112" s="3"/>
      <c r="G112" s="13"/>
      <c r="H112" s="231"/>
      <c r="I112" s="74" t="s">
        <v>127</v>
      </c>
      <c r="J112" s="74" t="s">
        <v>128</v>
      </c>
      <c r="K112" s="74" t="s">
        <v>120</v>
      </c>
      <c r="L112" s="4" t="s">
        <v>117</v>
      </c>
    </row>
    <row r="113" spans="2:12" ht="18" customHeight="1">
      <c r="B113" s="2"/>
      <c r="C113" s="2"/>
      <c r="D113" s="12" t="s">
        <v>108</v>
      </c>
      <c r="E113" s="12" t="s">
        <v>110</v>
      </c>
      <c r="F113" s="6"/>
      <c r="G113" s="18"/>
      <c r="H113" s="231"/>
      <c r="I113" s="5" t="s">
        <v>112</v>
      </c>
      <c r="J113" s="40" t="s">
        <v>125</v>
      </c>
      <c r="K113" s="6" t="s">
        <v>112</v>
      </c>
      <c r="L113" s="7" t="s">
        <v>115</v>
      </c>
    </row>
    <row r="114" spans="2:12" ht="18" customHeight="1">
      <c r="B114" s="2"/>
      <c r="C114" s="2"/>
      <c r="D114" s="16" t="s">
        <v>109</v>
      </c>
      <c r="E114" s="16" t="s">
        <v>109</v>
      </c>
      <c r="F114" s="9" t="s">
        <v>148</v>
      </c>
      <c r="G114" s="19" t="s">
        <v>111</v>
      </c>
      <c r="H114" s="232"/>
      <c r="I114" s="8" t="s">
        <v>124</v>
      </c>
      <c r="J114" s="41" t="s">
        <v>126</v>
      </c>
      <c r="K114" s="9" t="s">
        <v>114</v>
      </c>
      <c r="L114" s="10" t="s">
        <v>116</v>
      </c>
    </row>
    <row r="115" spans="2:17" ht="18" customHeight="1">
      <c r="B115" s="2">
        <v>1</v>
      </c>
      <c r="C115" s="2"/>
      <c r="D115" s="94" t="s">
        <v>258</v>
      </c>
      <c r="E115" s="95" t="s">
        <v>259</v>
      </c>
      <c r="F115" s="100" t="s">
        <v>150</v>
      </c>
      <c r="G115" s="101" t="s">
        <v>260</v>
      </c>
      <c r="H115" s="100" t="s">
        <v>152</v>
      </c>
      <c r="I115" s="100">
        <v>9</v>
      </c>
      <c r="J115" s="100"/>
      <c r="K115" s="100">
        <v>53</v>
      </c>
      <c r="L115" s="102">
        <v>8</v>
      </c>
      <c r="Q115" s="2"/>
    </row>
    <row r="116" spans="2:17" ht="18" customHeight="1">
      <c r="B116" s="2">
        <v>2</v>
      </c>
      <c r="C116" s="2"/>
      <c r="D116" s="103" t="s">
        <v>261</v>
      </c>
      <c r="E116" s="104" t="s">
        <v>259</v>
      </c>
      <c r="F116" s="105" t="s">
        <v>150</v>
      </c>
      <c r="G116" s="106" t="s">
        <v>260</v>
      </c>
      <c r="H116" s="105" t="s">
        <v>152</v>
      </c>
      <c r="I116" s="105">
        <v>9</v>
      </c>
      <c r="J116" s="105"/>
      <c r="K116" s="105">
        <v>57</v>
      </c>
      <c r="L116" s="107">
        <v>12</v>
      </c>
      <c r="Q116" s="2"/>
    </row>
    <row r="117" spans="2:17" ht="18" customHeight="1">
      <c r="B117" s="2">
        <v>3</v>
      </c>
      <c r="C117" s="2"/>
      <c r="D117" s="103" t="s">
        <v>262</v>
      </c>
      <c r="E117" s="104" t="s">
        <v>263</v>
      </c>
      <c r="F117" s="105" t="s">
        <v>150</v>
      </c>
      <c r="G117" s="106" t="s">
        <v>260</v>
      </c>
      <c r="H117" s="105" t="s">
        <v>152</v>
      </c>
      <c r="I117" s="105">
        <v>3</v>
      </c>
      <c r="J117" s="105"/>
      <c r="K117" s="105">
        <v>53</v>
      </c>
      <c r="L117" s="107">
        <v>12</v>
      </c>
      <c r="Q117" s="2"/>
    </row>
    <row r="118" spans="2:12" ht="18" customHeight="1">
      <c r="B118" s="2">
        <v>4</v>
      </c>
      <c r="C118" s="2"/>
      <c r="D118" s="103" t="s">
        <v>101</v>
      </c>
      <c r="E118" s="104" t="s">
        <v>264</v>
      </c>
      <c r="F118" s="105" t="s">
        <v>149</v>
      </c>
      <c r="G118" s="106" t="s">
        <v>260</v>
      </c>
      <c r="H118" s="105" t="s">
        <v>152</v>
      </c>
      <c r="I118" s="105">
        <v>9</v>
      </c>
      <c r="J118" s="105"/>
      <c r="K118" s="105">
        <v>49</v>
      </c>
      <c r="L118" s="107">
        <v>7</v>
      </c>
    </row>
    <row r="119" spans="2:12" ht="18" customHeight="1">
      <c r="B119" s="2">
        <v>5</v>
      </c>
      <c r="C119" s="2"/>
      <c r="D119" s="103" t="s">
        <v>265</v>
      </c>
      <c r="E119" s="104" t="s">
        <v>266</v>
      </c>
      <c r="F119" s="105" t="s">
        <v>149</v>
      </c>
      <c r="G119" s="106" t="s">
        <v>260</v>
      </c>
      <c r="H119" s="105" t="s">
        <v>152</v>
      </c>
      <c r="I119" s="105"/>
      <c r="J119" s="105" t="s">
        <v>153</v>
      </c>
      <c r="K119" s="105">
        <v>55</v>
      </c>
      <c r="L119" s="107">
        <v>12</v>
      </c>
    </row>
    <row r="120" spans="2:12" ht="18" customHeight="1">
      <c r="B120" s="2">
        <v>6</v>
      </c>
      <c r="C120" s="2"/>
      <c r="D120" s="103" t="s">
        <v>267</v>
      </c>
      <c r="E120" s="104" t="s">
        <v>266</v>
      </c>
      <c r="F120" s="105" t="s">
        <v>149</v>
      </c>
      <c r="G120" s="106" t="s">
        <v>260</v>
      </c>
      <c r="H120" s="105" t="s">
        <v>152</v>
      </c>
      <c r="I120" s="105"/>
      <c r="J120" s="105" t="s">
        <v>153</v>
      </c>
      <c r="K120" s="105">
        <v>65</v>
      </c>
      <c r="L120" s="107">
        <v>15</v>
      </c>
    </row>
    <row r="121" spans="2:12" ht="18" customHeight="1">
      <c r="B121" s="2">
        <v>7</v>
      </c>
      <c r="C121" s="2"/>
      <c r="D121" s="103" t="s">
        <v>47</v>
      </c>
      <c r="E121" s="104" t="s">
        <v>268</v>
      </c>
      <c r="F121" s="105" t="s">
        <v>149</v>
      </c>
      <c r="G121" s="106" t="s">
        <v>260</v>
      </c>
      <c r="H121" s="105" t="s">
        <v>152</v>
      </c>
      <c r="I121" s="105">
        <v>8</v>
      </c>
      <c r="J121" s="105"/>
      <c r="K121" s="105">
        <v>49</v>
      </c>
      <c r="L121" s="107">
        <v>8</v>
      </c>
    </row>
    <row r="122" spans="2:12" ht="18" customHeight="1">
      <c r="B122" s="2">
        <v>8</v>
      </c>
      <c r="C122" s="2"/>
      <c r="D122" s="103" t="s">
        <v>269</v>
      </c>
      <c r="E122" s="104" t="s">
        <v>270</v>
      </c>
      <c r="F122" s="105" t="s">
        <v>149</v>
      </c>
      <c r="G122" s="106" t="s">
        <v>260</v>
      </c>
      <c r="H122" s="105" t="s">
        <v>152</v>
      </c>
      <c r="I122" s="105"/>
      <c r="J122" s="105" t="s">
        <v>153</v>
      </c>
      <c r="K122" s="105">
        <v>58</v>
      </c>
      <c r="L122" s="107">
        <v>12</v>
      </c>
    </row>
    <row r="123" spans="2:12" ht="18" customHeight="1">
      <c r="B123" s="2">
        <v>9</v>
      </c>
      <c r="C123" s="2"/>
      <c r="D123" s="103" t="s">
        <v>271</v>
      </c>
      <c r="E123" s="104" t="s">
        <v>270</v>
      </c>
      <c r="F123" s="105" t="s">
        <v>150</v>
      </c>
      <c r="G123" s="106" t="s">
        <v>260</v>
      </c>
      <c r="H123" s="105" t="s">
        <v>152</v>
      </c>
      <c r="I123" s="105">
        <v>5</v>
      </c>
      <c r="J123" s="105"/>
      <c r="K123" s="105">
        <v>50</v>
      </c>
      <c r="L123" s="107">
        <v>8</v>
      </c>
    </row>
    <row r="124" spans="2:12" ht="18" customHeight="1">
      <c r="B124" s="2">
        <v>10</v>
      </c>
      <c r="C124" s="2"/>
      <c r="D124" s="103" t="s">
        <v>244</v>
      </c>
      <c r="E124" s="104" t="s">
        <v>272</v>
      </c>
      <c r="F124" s="105" t="s">
        <v>149</v>
      </c>
      <c r="G124" s="106" t="s">
        <v>260</v>
      </c>
      <c r="H124" s="105" t="s">
        <v>152</v>
      </c>
      <c r="I124" s="105"/>
      <c r="J124" s="105" t="s">
        <v>153</v>
      </c>
      <c r="K124" s="105">
        <v>70</v>
      </c>
      <c r="L124" s="107">
        <v>16</v>
      </c>
    </row>
    <row r="125" spans="2:17" ht="18" customHeight="1">
      <c r="B125" s="2">
        <v>11</v>
      </c>
      <c r="C125" s="2"/>
      <c r="D125" s="103" t="s">
        <v>43</v>
      </c>
      <c r="E125" s="104" t="s">
        <v>273</v>
      </c>
      <c r="F125" s="105" t="s">
        <v>149</v>
      </c>
      <c r="G125" s="106" t="s">
        <v>260</v>
      </c>
      <c r="H125" s="105" t="s">
        <v>152</v>
      </c>
      <c r="I125" s="105">
        <v>8</v>
      </c>
      <c r="J125" s="105"/>
      <c r="K125" s="105">
        <v>64</v>
      </c>
      <c r="L125" s="107">
        <v>12</v>
      </c>
      <c r="Q125" s="2"/>
    </row>
    <row r="126" spans="2:17" ht="18" customHeight="1">
      <c r="B126" s="2">
        <v>12</v>
      </c>
      <c r="C126" s="2"/>
      <c r="D126" s="103" t="s">
        <v>274</v>
      </c>
      <c r="E126" s="104" t="s">
        <v>275</v>
      </c>
      <c r="F126" s="105" t="s">
        <v>149</v>
      </c>
      <c r="G126" s="106" t="s">
        <v>260</v>
      </c>
      <c r="H126" s="105" t="s">
        <v>152</v>
      </c>
      <c r="I126" s="105"/>
      <c r="J126" s="105" t="s">
        <v>153</v>
      </c>
      <c r="K126" s="105">
        <v>67</v>
      </c>
      <c r="L126" s="107">
        <v>15</v>
      </c>
      <c r="Q126" s="2"/>
    </row>
    <row r="127" spans="2:17" ht="18" customHeight="1">
      <c r="B127" s="2">
        <v>13</v>
      </c>
      <c r="C127" s="2"/>
      <c r="D127" s="103" t="s">
        <v>98</v>
      </c>
      <c r="E127" s="104" t="s">
        <v>276</v>
      </c>
      <c r="F127" s="105" t="s">
        <v>150</v>
      </c>
      <c r="G127" s="106" t="s">
        <v>260</v>
      </c>
      <c r="H127" s="105" t="s">
        <v>152</v>
      </c>
      <c r="I127" s="105">
        <v>8</v>
      </c>
      <c r="J127" s="105"/>
      <c r="K127" s="105">
        <v>59</v>
      </c>
      <c r="L127" s="107">
        <v>10</v>
      </c>
      <c r="Q127" s="2"/>
    </row>
    <row r="128" spans="2:12" ht="18" customHeight="1">
      <c r="B128" s="2">
        <v>14</v>
      </c>
      <c r="C128" s="2"/>
      <c r="D128" s="103" t="s">
        <v>277</v>
      </c>
      <c r="E128" s="104" t="s">
        <v>278</v>
      </c>
      <c r="F128" s="105" t="s">
        <v>149</v>
      </c>
      <c r="G128" s="106" t="s">
        <v>260</v>
      </c>
      <c r="H128" s="105" t="s">
        <v>152</v>
      </c>
      <c r="I128" s="105"/>
      <c r="J128" s="105" t="s">
        <v>202</v>
      </c>
      <c r="K128" s="105">
        <v>73</v>
      </c>
      <c r="L128" s="107">
        <v>14</v>
      </c>
    </row>
    <row r="129" spans="2:12" ht="18" customHeight="1">
      <c r="B129" s="2">
        <v>15</v>
      </c>
      <c r="C129" s="2"/>
      <c r="D129" s="103" t="s">
        <v>47</v>
      </c>
      <c r="E129" s="104" t="s">
        <v>278</v>
      </c>
      <c r="F129" s="105" t="s">
        <v>149</v>
      </c>
      <c r="G129" s="106" t="s">
        <v>260</v>
      </c>
      <c r="H129" s="105" t="s">
        <v>152</v>
      </c>
      <c r="I129" s="105"/>
      <c r="J129" s="105" t="s">
        <v>153</v>
      </c>
      <c r="K129" s="105">
        <v>65</v>
      </c>
      <c r="L129" s="107">
        <v>12</v>
      </c>
    </row>
    <row r="130" spans="2:12" ht="18" customHeight="1">
      <c r="B130" s="2">
        <v>16</v>
      </c>
      <c r="C130" s="2"/>
      <c r="D130" s="103" t="s">
        <v>279</v>
      </c>
      <c r="E130" s="104" t="s">
        <v>278</v>
      </c>
      <c r="F130" s="105" t="s">
        <v>149</v>
      </c>
      <c r="G130" s="106" t="s">
        <v>260</v>
      </c>
      <c r="H130" s="105" t="s">
        <v>152</v>
      </c>
      <c r="I130" s="105"/>
      <c r="J130" s="105" t="s">
        <v>202</v>
      </c>
      <c r="K130" s="105">
        <v>71</v>
      </c>
      <c r="L130" s="107">
        <v>18</v>
      </c>
    </row>
    <row r="131" spans="2:12" ht="18" customHeight="1">
      <c r="B131" s="2">
        <v>17</v>
      </c>
      <c r="C131" s="2"/>
      <c r="D131" s="103" t="s">
        <v>281</v>
      </c>
      <c r="E131" s="104" t="s">
        <v>282</v>
      </c>
      <c r="F131" s="105" t="s">
        <v>149</v>
      </c>
      <c r="G131" s="106" t="s">
        <v>260</v>
      </c>
      <c r="H131" s="105" t="s">
        <v>152</v>
      </c>
      <c r="I131" s="105">
        <v>9</v>
      </c>
      <c r="J131" s="105"/>
      <c r="K131" s="105">
        <v>43</v>
      </c>
      <c r="L131" s="107">
        <v>6</v>
      </c>
    </row>
    <row r="132" spans="2:12" ht="18" customHeight="1">
      <c r="B132" s="2">
        <v>18</v>
      </c>
      <c r="C132" s="2"/>
      <c r="D132" s="103" t="s">
        <v>43</v>
      </c>
      <c r="E132" s="104" t="s">
        <v>282</v>
      </c>
      <c r="F132" s="105" t="s">
        <v>149</v>
      </c>
      <c r="G132" s="106" t="s">
        <v>260</v>
      </c>
      <c r="H132" s="105" t="s">
        <v>152</v>
      </c>
      <c r="I132" s="105">
        <v>5</v>
      </c>
      <c r="J132" s="105"/>
      <c r="K132" s="105">
        <v>54</v>
      </c>
      <c r="L132" s="107">
        <v>10</v>
      </c>
    </row>
    <row r="133" spans="2:12" ht="18" customHeight="1">
      <c r="B133" s="2">
        <v>19</v>
      </c>
      <c r="C133" s="2"/>
      <c r="D133" s="103" t="s">
        <v>470</v>
      </c>
      <c r="E133" s="104" t="s">
        <v>471</v>
      </c>
      <c r="F133" s="105" t="s">
        <v>149</v>
      </c>
      <c r="G133" s="106" t="s">
        <v>260</v>
      </c>
      <c r="H133" s="105" t="s">
        <v>152</v>
      </c>
      <c r="I133" s="105">
        <v>5</v>
      </c>
      <c r="J133" s="105"/>
      <c r="K133" s="105">
        <v>55</v>
      </c>
      <c r="L133" s="107">
        <v>10</v>
      </c>
    </row>
    <row r="134" spans="2:12" ht="18" customHeight="1">
      <c r="B134" s="2">
        <v>20</v>
      </c>
      <c r="C134" s="2"/>
      <c r="D134" s="103" t="s">
        <v>283</v>
      </c>
      <c r="E134" s="104" t="s">
        <v>472</v>
      </c>
      <c r="F134" s="105" t="s">
        <v>149</v>
      </c>
      <c r="G134" s="106" t="s">
        <v>260</v>
      </c>
      <c r="H134" s="105" t="s">
        <v>152</v>
      </c>
      <c r="I134" s="105">
        <v>9</v>
      </c>
      <c r="J134" s="105"/>
      <c r="K134" s="105">
        <v>47</v>
      </c>
      <c r="L134" s="107">
        <v>7</v>
      </c>
    </row>
    <row r="135" spans="2:12" ht="18" customHeight="1">
      <c r="B135" s="2">
        <v>21</v>
      </c>
      <c r="C135" s="2"/>
      <c r="D135" s="103" t="s">
        <v>285</v>
      </c>
      <c r="E135" s="104" t="s">
        <v>472</v>
      </c>
      <c r="F135" s="105" t="s">
        <v>150</v>
      </c>
      <c r="G135" s="106" t="s">
        <v>260</v>
      </c>
      <c r="H135" s="105" t="s">
        <v>152</v>
      </c>
      <c r="I135" s="105">
        <v>9</v>
      </c>
      <c r="J135" s="105"/>
      <c r="K135" s="105">
        <v>53</v>
      </c>
      <c r="L135" s="107">
        <v>10</v>
      </c>
    </row>
    <row r="136" spans="2:12" ht="18" customHeight="1">
      <c r="B136" s="2">
        <v>22</v>
      </c>
      <c r="C136" s="2"/>
      <c r="D136" s="103" t="s">
        <v>286</v>
      </c>
      <c r="E136" s="104" t="s">
        <v>287</v>
      </c>
      <c r="F136" s="105" t="s">
        <v>149</v>
      </c>
      <c r="G136" s="106" t="s">
        <v>260</v>
      </c>
      <c r="H136" s="105" t="s">
        <v>152</v>
      </c>
      <c r="I136" s="105">
        <v>5</v>
      </c>
      <c r="J136" s="105"/>
      <c r="K136" s="105">
        <v>53</v>
      </c>
      <c r="L136" s="107">
        <v>8</v>
      </c>
    </row>
    <row r="137" spans="2:12" ht="18" customHeight="1">
      <c r="B137" s="2">
        <v>23</v>
      </c>
      <c r="C137" s="2"/>
      <c r="D137" s="103" t="s">
        <v>288</v>
      </c>
      <c r="E137" s="104" t="s">
        <v>289</v>
      </c>
      <c r="F137" s="105" t="s">
        <v>149</v>
      </c>
      <c r="G137" s="106" t="s">
        <v>260</v>
      </c>
      <c r="H137" s="105" t="s">
        <v>152</v>
      </c>
      <c r="I137" s="105"/>
      <c r="J137" s="105" t="s">
        <v>153</v>
      </c>
      <c r="K137" s="105">
        <v>65</v>
      </c>
      <c r="L137" s="107">
        <v>13</v>
      </c>
    </row>
    <row r="138" spans="2:12" ht="18" customHeight="1">
      <c r="B138" s="2">
        <v>24</v>
      </c>
      <c r="C138" s="2"/>
      <c r="D138" s="103" t="s">
        <v>101</v>
      </c>
      <c r="E138" s="104" t="s">
        <v>290</v>
      </c>
      <c r="F138" s="105" t="s">
        <v>149</v>
      </c>
      <c r="G138" s="106" t="s">
        <v>260</v>
      </c>
      <c r="H138" s="105" t="s">
        <v>152</v>
      </c>
      <c r="I138" s="105">
        <v>3</v>
      </c>
      <c r="J138" s="105"/>
      <c r="K138" s="105">
        <v>67</v>
      </c>
      <c r="L138" s="107">
        <v>18</v>
      </c>
    </row>
    <row r="139" spans="2:12" ht="18" customHeight="1">
      <c r="B139" s="2">
        <v>25</v>
      </c>
      <c r="C139" s="2"/>
      <c r="D139" s="103" t="s">
        <v>291</v>
      </c>
      <c r="E139" s="104" t="s">
        <v>292</v>
      </c>
      <c r="F139" s="105" t="s">
        <v>149</v>
      </c>
      <c r="G139" s="106" t="s">
        <v>260</v>
      </c>
      <c r="H139" s="105" t="s">
        <v>152</v>
      </c>
      <c r="I139" s="105">
        <v>9</v>
      </c>
      <c r="J139" s="105"/>
      <c r="K139" s="105">
        <v>47</v>
      </c>
      <c r="L139" s="107">
        <v>7</v>
      </c>
    </row>
    <row r="140" spans="2:13" ht="18" customHeight="1">
      <c r="B140" s="2">
        <v>26</v>
      </c>
      <c r="C140" s="2"/>
      <c r="D140" s="103" t="s">
        <v>293</v>
      </c>
      <c r="E140" s="104" t="s">
        <v>294</v>
      </c>
      <c r="F140" s="105" t="s">
        <v>150</v>
      </c>
      <c r="G140" s="106" t="s">
        <v>260</v>
      </c>
      <c r="H140" s="105" t="s">
        <v>152</v>
      </c>
      <c r="I140" s="130">
        <v>9</v>
      </c>
      <c r="J140" s="105"/>
      <c r="K140" s="105"/>
      <c r="L140" s="107"/>
      <c r="M140" s="1" t="s">
        <v>511</v>
      </c>
    </row>
    <row r="141" spans="2:12" ht="18" customHeight="1">
      <c r="B141" s="2">
        <v>27</v>
      </c>
      <c r="C141" s="24"/>
      <c r="D141" s="103" t="s">
        <v>97</v>
      </c>
      <c r="E141" s="104" t="s">
        <v>473</v>
      </c>
      <c r="F141" s="105" t="s">
        <v>149</v>
      </c>
      <c r="G141" s="106" t="s">
        <v>260</v>
      </c>
      <c r="H141" s="105" t="s">
        <v>152</v>
      </c>
      <c r="I141" s="105">
        <v>5</v>
      </c>
      <c r="J141" s="105"/>
      <c r="K141" s="105">
        <v>54</v>
      </c>
      <c r="L141" s="107">
        <v>11</v>
      </c>
    </row>
    <row r="142" spans="2:12" ht="18" customHeight="1">
      <c r="B142" s="2">
        <v>28</v>
      </c>
      <c r="C142" s="24"/>
      <c r="D142" s="103" t="s">
        <v>474</v>
      </c>
      <c r="E142" s="104" t="s">
        <v>272</v>
      </c>
      <c r="F142" s="105" t="s">
        <v>149</v>
      </c>
      <c r="G142" s="106" t="s">
        <v>260</v>
      </c>
      <c r="H142" s="105" t="s">
        <v>152</v>
      </c>
      <c r="I142" s="105"/>
      <c r="J142" s="105" t="s">
        <v>153</v>
      </c>
      <c r="K142" s="105">
        <v>61</v>
      </c>
      <c r="L142" s="107">
        <v>13</v>
      </c>
    </row>
    <row r="143" spans="2:12" ht="18" customHeight="1">
      <c r="B143" s="24">
        <v>29</v>
      </c>
      <c r="C143" s="24"/>
      <c r="D143" s="108" t="s">
        <v>279</v>
      </c>
      <c r="E143" s="109" t="s">
        <v>266</v>
      </c>
      <c r="F143" s="110" t="s">
        <v>149</v>
      </c>
      <c r="G143" s="111" t="s">
        <v>260</v>
      </c>
      <c r="H143" s="110" t="s">
        <v>152</v>
      </c>
      <c r="I143" s="110"/>
      <c r="J143" s="110" t="s">
        <v>153</v>
      </c>
      <c r="K143" s="110">
        <v>67</v>
      </c>
      <c r="L143" s="112">
        <v>14</v>
      </c>
    </row>
    <row r="144" ht="12.75">
      <c r="D144" s="15"/>
    </row>
    <row r="145" ht="12.75">
      <c r="D145" s="15"/>
    </row>
    <row r="146" spans="2:18" ht="18" customHeight="1">
      <c r="B146" s="2"/>
      <c r="C146" s="2"/>
      <c r="D146" s="15"/>
      <c r="F146" s="20"/>
      <c r="H146" s="230" t="s">
        <v>122</v>
      </c>
      <c r="Q146" s="2"/>
      <c r="R146" s="2"/>
    </row>
    <row r="147" spans="2:18" ht="18" customHeight="1">
      <c r="B147" s="2"/>
      <c r="C147" s="2"/>
      <c r="F147" s="20"/>
      <c r="H147" s="231"/>
      <c r="Q147" s="2"/>
      <c r="R147" s="2"/>
    </row>
    <row r="148" spans="2:18" ht="18" customHeight="1">
      <c r="B148" s="2"/>
      <c r="C148" s="2"/>
      <c r="D148" s="73" t="s">
        <v>295</v>
      </c>
      <c r="F148" s="20"/>
      <c r="H148" s="231"/>
      <c r="Q148" s="2"/>
      <c r="R148" s="2"/>
    </row>
    <row r="149" spans="2:12" ht="18" customHeight="1">
      <c r="B149" s="2"/>
      <c r="C149" s="2"/>
      <c r="D149" s="13"/>
      <c r="E149" s="13"/>
      <c r="F149" s="3"/>
      <c r="G149" s="13"/>
      <c r="H149" s="231"/>
      <c r="I149" s="74" t="s">
        <v>127</v>
      </c>
      <c r="J149" s="74" t="s">
        <v>128</v>
      </c>
      <c r="K149" s="74" t="s">
        <v>120</v>
      </c>
      <c r="L149" s="4" t="s">
        <v>117</v>
      </c>
    </row>
    <row r="150" spans="2:12" ht="18" customHeight="1">
      <c r="B150" s="2"/>
      <c r="C150" s="2"/>
      <c r="D150" s="12" t="s">
        <v>108</v>
      </c>
      <c r="E150" s="12" t="s">
        <v>110</v>
      </c>
      <c r="F150" s="6"/>
      <c r="G150" s="18"/>
      <c r="H150" s="231"/>
      <c r="I150" s="5" t="s">
        <v>112</v>
      </c>
      <c r="J150" s="40" t="s">
        <v>125</v>
      </c>
      <c r="K150" s="6" t="s">
        <v>112</v>
      </c>
      <c r="L150" s="7" t="s">
        <v>115</v>
      </c>
    </row>
    <row r="151" spans="2:12" ht="18" customHeight="1">
      <c r="B151" s="2"/>
      <c r="C151" s="2"/>
      <c r="D151" s="16" t="s">
        <v>109</v>
      </c>
      <c r="E151" s="16" t="s">
        <v>109</v>
      </c>
      <c r="F151" s="9" t="s">
        <v>148</v>
      </c>
      <c r="G151" s="19" t="s">
        <v>111</v>
      </c>
      <c r="H151" s="232"/>
      <c r="I151" s="8" t="s">
        <v>124</v>
      </c>
      <c r="J151" s="41" t="s">
        <v>126</v>
      </c>
      <c r="K151" s="9" t="s">
        <v>114</v>
      </c>
      <c r="L151" s="10" t="s">
        <v>116</v>
      </c>
    </row>
    <row r="152" spans="2:12" ht="18" customHeight="1">
      <c r="B152" s="2">
        <v>1</v>
      </c>
      <c r="C152" s="2"/>
      <c r="D152" s="94" t="s">
        <v>283</v>
      </c>
      <c r="E152" s="95" t="s">
        <v>297</v>
      </c>
      <c r="F152" s="100" t="s">
        <v>149</v>
      </c>
      <c r="G152" s="101" t="s">
        <v>296</v>
      </c>
      <c r="H152" s="100" t="s">
        <v>152</v>
      </c>
      <c r="I152" s="100"/>
      <c r="J152" s="100" t="s">
        <v>202</v>
      </c>
      <c r="K152" s="100">
        <v>70</v>
      </c>
      <c r="L152" s="102">
        <v>15</v>
      </c>
    </row>
    <row r="153" spans="2:12" ht="18" customHeight="1">
      <c r="B153" s="2">
        <v>2</v>
      </c>
      <c r="C153" s="2"/>
      <c r="D153" s="103" t="s">
        <v>47</v>
      </c>
      <c r="E153" s="104" t="s">
        <v>298</v>
      </c>
      <c r="F153" s="105" t="s">
        <v>149</v>
      </c>
      <c r="G153" s="106" t="s">
        <v>296</v>
      </c>
      <c r="H153" s="105" t="s">
        <v>152</v>
      </c>
      <c r="I153" s="105">
        <v>4</v>
      </c>
      <c r="J153" s="105"/>
      <c r="K153" s="105">
        <v>56</v>
      </c>
      <c r="L153" s="107">
        <v>10</v>
      </c>
    </row>
    <row r="154" spans="2:12" ht="18" customHeight="1">
      <c r="B154" s="2">
        <v>3</v>
      </c>
      <c r="C154" s="2"/>
      <c r="D154" s="103" t="s">
        <v>247</v>
      </c>
      <c r="E154" s="104" t="s">
        <v>300</v>
      </c>
      <c r="F154" s="105" t="s">
        <v>149</v>
      </c>
      <c r="G154" s="106" t="s">
        <v>296</v>
      </c>
      <c r="H154" s="105" t="s">
        <v>152</v>
      </c>
      <c r="I154" s="105">
        <v>3</v>
      </c>
      <c r="J154" s="105"/>
      <c r="K154" s="105">
        <v>66</v>
      </c>
      <c r="L154" s="107">
        <v>12</v>
      </c>
    </row>
    <row r="155" spans="2:12" ht="18" customHeight="1">
      <c r="B155" s="2">
        <v>4</v>
      </c>
      <c r="C155" s="2"/>
      <c r="D155" s="103" t="s">
        <v>281</v>
      </c>
      <c r="E155" s="104" t="s">
        <v>301</v>
      </c>
      <c r="F155" s="105" t="s">
        <v>149</v>
      </c>
      <c r="G155" s="106" t="s">
        <v>296</v>
      </c>
      <c r="H155" s="105" t="s">
        <v>152</v>
      </c>
      <c r="I155" s="105">
        <v>7</v>
      </c>
      <c r="J155" s="105"/>
      <c r="K155" s="105">
        <v>59</v>
      </c>
      <c r="L155" s="107">
        <v>11</v>
      </c>
    </row>
    <row r="156" spans="2:12" ht="18" customHeight="1">
      <c r="B156" s="2">
        <v>5</v>
      </c>
      <c r="C156" s="2"/>
      <c r="D156" s="103" t="s">
        <v>302</v>
      </c>
      <c r="E156" s="104" t="s">
        <v>301</v>
      </c>
      <c r="F156" s="105" t="s">
        <v>150</v>
      </c>
      <c r="G156" s="106" t="s">
        <v>296</v>
      </c>
      <c r="H156" s="105" t="s">
        <v>152</v>
      </c>
      <c r="I156" s="105">
        <v>7</v>
      </c>
      <c r="J156" s="105"/>
      <c r="K156" s="105">
        <v>61</v>
      </c>
      <c r="L156" s="107">
        <v>14</v>
      </c>
    </row>
    <row r="157" spans="2:12" ht="18" customHeight="1">
      <c r="B157" s="2">
        <v>6</v>
      </c>
      <c r="C157" s="2"/>
      <c r="D157" s="103" t="s">
        <v>303</v>
      </c>
      <c r="E157" s="104" t="s">
        <v>301</v>
      </c>
      <c r="F157" s="105" t="s">
        <v>149</v>
      </c>
      <c r="G157" s="106" t="s">
        <v>296</v>
      </c>
      <c r="H157" s="105" t="s">
        <v>152</v>
      </c>
      <c r="I157" s="105">
        <v>7</v>
      </c>
      <c r="J157" s="105"/>
      <c r="K157" s="105">
        <v>52</v>
      </c>
      <c r="L157" s="107">
        <v>10</v>
      </c>
    </row>
    <row r="158" spans="2:12" ht="18" customHeight="1">
      <c r="B158" s="2">
        <v>7</v>
      </c>
      <c r="C158" s="2"/>
      <c r="D158" s="103" t="s">
        <v>24</v>
      </c>
      <c r="E158" s="104" t="s">
        <v>89</v>
      </c>
      <c r="F158" s="105" t="s">
        <v>149</v>
      </c>
      <c r="G158" s="106" t="s">
        <v>296</v>
      </c>
      <c r="H158" s="105" t="s">
        <v>152</v>
      </c>
      <c r="I158" s="105">
        <v>9</v>
      </c>
      <c r="J158" s="105"/>
      <c r="K158" s="105">
        <v>60</v>
      </c>
      <c r="L158" s="107">
        <v>10</v>
      </c>
    </row>
    <row r="159" spans="2:12" ht="18" customHeight="1">
      <c r="B159" s="2">
        <v>8</v>
      </c>
      <c r="C159" s="2"/>
      <c r="D159" s="103" t="s">
        <v>304</v>
      </c>
      <c r="E159" s="104" t="s">
        <v>72</v>
      </c>
      <c r="F159" s="105" t="s">
        <v>149</v>
      </c>
      <c r="G159" s="106" t="s">
        <v>296</v>
      </c>
      <c r="H159" s="105" t="s">
        <v>152</v>
      </c>
      <c r="I159" s="105">
        <v>2</v>
      </c>
      <c r="J159" s="105"/>
      <c r="K159" s="105">
        <v>59</v>
      </c>
      <c r="L159" s="107">
        <v>11</v>
      </c>
    </row>
    <row r="160" spans="2:18" ht="18" customHeight="1">
      <c r="B160" s="2">
        <v>9</v>
      </c>
      <c r="C160" s="2"/>
      <c r="D160" s="103" t="s">
        <v>305</v>
      </c>
      <c r="E160" s="104" t="s">
        <v>306</v>
      </c>
      <c r="F160" s="105" t="s">
        <v>150</v>
      </c>
      <c r="G160" s="106" t="s">
        <v>296</v>
      </c>
      <c r="H160" s="105" t="s">
        <v>152</v>
      </c>
      <c r="I160" s="105">
        <v>8</v>
      </c>
      <c r="J160" s="105"/>
      <c r="K160" s="105">
        <v>48</v>
      </c>
      <c r="L160" s="107">
        <v>8</v>
      </c>
      <c r="R160" s="2"/>
    </row>
    <row r="161" spans="2:18" ht="18" customHeight="1">
      <c r="B161" s="2">
        <v>10</v>
      </c>
      <c r="C161" s="2"/>
      <c r="D161" s="103" t="s">
        <v>307</v>
      </c>
      <c r="E161" s="104" t="s">
        <v>308</v>
      </c>
      <c r="F161" s="105" t="s">
        <v>149</v>
      </c>
      <c r="G161" s="106" t="s">
        <v>296</v>
      </c>
      <c r="H161" s="105" t="s">
        <v>152</v>
      </c>
      <c r="I161" s="105">
        <v>3</v>
      </c>
      <c r="J161" s="105"/>
      <c r="K161" s="105">
        <v>57</v>
      </c>
      <c r="L161" s="107">
        <v>9</v>
      </c>
      <c r="R161" s="2"/>
    </row>
    <row r="162" spans="2:18" ht="18" customHeight="1">
      <c r="B162" s="2">
        <v>11</v>
      </c>
      <c r="C162" s="2"/>
      <c r="D162" s="103" t="s">
        <v>309</v>
      </c>
      <c r="E162" s="104" t="s">
        <v>308</v>
      </c>
      <c r="F162" s="105" t="s">
        <v>149</v>
      </c>
      <c r="G162" s="106" t="s">
        <v>296</v>
      </c>
      <c r="H162" s="105" t="s">
        <v>152</v>
      </c>
      <c r="I162" s="105">
        <v>3</v>
      </c>
      <c r="J162" s="105"/>
      <c r="K162" s="105">
        <v>60</v>
      </c>
      <c r="L162" s="107">
        <v>11</v>
      </c>
      <c r="R162" s="2"/>
    </row>
    <row r="163" spans="2:12" ht="18" customHeight="1">
      <c r="B163" s="2">
        <v>12</v>
      </c>
      <c r="C163" s="2"/>
      <c r="D163" s="103" t="s">
        <v>310</v>
      </c>
      <c r="E163" s="104" t="s">
        <v>311</v>
      </c>
      <c r="F163" s="105" t="s">
        <v>150</v>
      </c>
      <c r="G163" s="106" t="s">
        <v>296</v>
      </c>
      <c r="H163" s="105" t="s">
        <v>152</v>
      </c>
      <c r="I163" s="105"/>
      <c r="J163" s="105" t="s">
        <v>153</v>
      </c>
      <c r="K163" s="105">
        <v>66</v>
      </c>
      <c r="L163" s="107">
        <v>17</v>
      </c>
    </row>
    <row r="164" spans="2:15" ht="18" customHeight="1">
      <c r="B164" s="2">
        <v>13</v>
      </c>
      <c r="C164" s="24"/>
      <c r="D164" s="103" t="s">
        <v>24</v>
      </c>
      <c r="E164" s="104" t="s">
        <v>312</v>
      </c>
      <c r="F164" s="105" t="s">
        <v>149</v>
      </c>
      <c r="G164" s="106" t="s">
        <v>296</v>
      </c>
      <c r="H164" s="105" t="s">
        <v>152</v>
      </c>
      <c r="I164" s="105">
        <v>8</v>
      </c>
      <c r="J164" s="105"/>
      <c r="K164" s="105">
        <v>48</v>
      </c>
      <c r="L164" s="107">
        <v>8</v>
      </c>
      <c r="M164" s="11"/>
      <c r="N164" s="2"/>
      <c r="O164" s="2"/>
    </row>
    <row r="165" spans="2:15" ht="18" customHeight="1">
      <c r="B165" s="2">
        <v>14</v>
      </c>
      <c r="C165" s="24"/>
      <c r="D165" s="108" t="s">
        <v>280</v>
      </c>
      <c r="E165" s="109" t="s">
        <v>313</v>
      </c>
      <c r="F165" s="110" t="s">
        <v>149</v>
      </c>
      <c r="G165" s="111" t="s">
        <v>296</v>
      </c>
      <c r="H165" s="110" t="s">
        <v>152</v>
      </c>
      <c r="I165" s="110">
        <v>3</v>
      </c>
      <c r="J165" s="110"/>
      <c r="K165" s="110">
        <v>55</v>
      </c>
      <c r="L165" s="112">
        <v>10</v>
      </c>
      <c r="M165" s="11"/>
      <c r="N165" s="2"/>
      <c r="O165" s="2"/>
    </row>
    <row r="166" spans="2:15" ht="18" customHeight="1">
      <c r="B166" s="24"/>
      <c r="C166" s="24"/>
      <c r="D166" s="76"/>
      <c r="E166" s="77"/>
      <c r="F166" s="78"/>
      <c r="G166" s="79" t="s">
        <v>296</v>
      </c>
      <c r="H166" s="78"/>
      <c r="I166" s="78"/>
      <c r="J166" s="78"/>
      <c r="K166" s="78"/>
      <c r="L166" s="80"/>
      <c r="M166" s="11"/>
      <c r="N166" s="2"/>
      <c r="O166" s="2"/>
    </row>
    <row r="167" spans="2:15" ht="18" customHeight="1">
      <c r="B167" s="24"/>
      <c r="C167" s="24"/>
      <c r="D167" s="103"/>
      <c r="E167" s="104"/>
      <c r="F167" s="105"/>
      <c r="G167" s="106" t="s">
        <v>296</v>
      </c>
      <c r="H167" s="105"/>
      <c r="I167" s="105"/>
      <c r="J167" s="105"/>
      <c r="K167" s="105"/>
      <c r="L167" s="107"/>
      <c r="M167" s="11"/>
      <c r="N167" s="2"/>
      <c r="O167" s="2"/>
    </row>
    <row r="168" spans="2:15" ht="18" customHeight="1">
      <c r="B168" s="24"/>
      <c r="C168" s="24"/>
      <c r="D168" s="108"/>
      <c r="E168" s="109"/>
      <c r="F168" s="110"/>
      <c r="G168" s="111" t="s">
        <v>296</v>
      </c>
      <c r="H168" s="110"/>
      <c r="I168" s="110"/>
      <c r="J168" s="110"/>
      <c r="K168" s="110"/>
      <c r="L168" s="112"/>
      <c r="M168" s="11"/>
      <c r="N168" s="2"/>
      <c r="O168" s="2"/>
    </row>
    <row r="169" spans="4:15" ht="12.75" customHeight="1">
      <c r="D169" s="15"/>
      <c r="M169" s="11"/>
      <c r="N169" s="2"/>
      <c r="O169" s="2"/>
    </row>
    <row r="170" spans="4:15" ht="12.75" customHeight="1">
      <c r="D170" s="15"/>
      <c r="M170" s="11"/>
      <c r="N170" s="2"/>
      <c r="O170" s="2"/>
    </row>
    <row r="171" spans="2:15" ht="12.75" customHeight="1">
      <c r="B171" s="2"/>
      <c r="C171" s="2"/>
      <c r="D171" s="15"/>
      <c r="E171" s="15"/>
      <c r="F171" s="22"/>
      <c r="G171" s="15"/>
      <c r="H171" s="21"/>
      <c r="I171" s="22"/>
      <c r="J171" s="22"/>
      <c r="K171" s="22"/>
      <c r="M171" s="11"/>
      <c r="N171" s="2"/>
      <c r="O171" s="2"/>
    </row>
    <row r="172" spans="2:15" ht="18" customHeight="1">
      <c r="B172" s="2"/>
      <c r="C172" s="2"/>
      <c r="D172" s="15"/>
      <c r="F172" s="20"/>
      <c r="H172" s="230" t="s">
        <v>122</v>
      </c>
      <c r="M172" s="11"/>
      <c r="N172" s="2"/>
      <c r="O172" s="2"/>
    </row>
    <row r="173" spans="2:15" ht="18" customHeight="1">
      <c r="B173" s="2"/>
      <c r="C173" s="2"/>
      <c r="F173" s="20"/>
      <c r="H173" s="231"/>
      <c r="M173" s="11"/>
      <c r="N173" s="2"/>
      <c r="O173" s="2"/>
    </row>
    <row r="174" spans="2:15" ht="18" customHeight="1">
      <c r="B174" s="2"/>
      <c r="C174" s="2"/>
      <c r="D174" s="73" t="s">
        <v>314</v>
      </c>
      <c r="F174" s="20"/>
      <c r="H174" s="231"/>
      <c r="M174" s="11"/>
      <c r="N174" s="2"/>
      <c r="O174" s="2"/>
    </row>
    <row r="175" spans="2:15" ht="18" customHeight="1">
      <c r="B175" s="2"/>
      <c r="C175" s="2"/>
      <c r="D175" s="13"/>
      <c r="E175" s="13"/>
      <c r="F175" s="3"/>
      <c r="G175" s="13"/>
      <c r="H175" s="231"/>
      <c r="I175" s="74" t="s">
        <v>127</v>
      </c>
      <c r="J175" s="74" t="s">
        <v>128</v>
      </c>
      <c r="K175" s="74" t="s">
        <v>120</v>
      </c>
      <c r="L175" s="4" t="s">
        <v>117</v>
      </c>
      <c r="M175" s="11"/>
      <c r="N175" s="2"/>
      <c r="O175" s="2"/>
    </row>
    <row r="176" spans="2:15" ht="18" customHeight="1">
      <c r="B176" s="2"/>
      <c r="C176" s="2"/>
      <c r="D176" s="12" t="s">
        <v>108</v>
      </c>
      <c r="E176" s="12" t="s">
        <v>110</v>
      </c>
      <c r="F176" s="6"/>
      <c r="G176" s="18"/>
      <c r="H176" s="231"/>
      <c r="I176" s="5" t="s">
        <v>112</v>
      </c>
      <c r="J176" s="40" t="s">
        <v>125</v>
      </c>
      <c r="K176" s="6" t="s">
        <v>112</v>
      </c>
      <c r="L176" s="7" t="s">
        <v>115</v>
      </c>
      <c r="M176" s="11"/>
      <c r="N176" s="2"/>
      <c r="O176" s="2"/>
    </row>
    <row r="177" spans="2:15" ht="18" customHeight="1">
      <c r="B177" s="2"/>
      <c r="C177" s="2"/>
      <c r="D177" s="16" t="s">
        <v>109</v>
      </c>
      <c r="E177" s="16" t="s">
        <v>109</v>
      </c>
      <c r="F177" s="9" t="s">
        <v>148</v>
      </c>
      <c r="G177" s="19" t="s">
        <v>111</v>
      </c>
      <c r="H177" s="232"/>
      <c r="I177" s="8" t="s">
        <v>124</v>
      </c>
      <c r="J177" s="41" t="s">
        <v>126</v>
      </c>
      <c r="K177" s="9" t="s">
        <v>114</v>
      </c>
      <c r="L177" s="10" t="s">
        <v>116</v>
      </c>
      <c r="M177" s="11"/>
      <c r="N177" s="2"/>
      <c r="O177" s="2"/>
    </row>
    <row r="178" spans="2:15" ht="18" customHeight="1">
      <c r="B178" s="2">
        <v>1</v>
      </c>
      <c r="C178" s="2"/>
      <c r="D178" s="94" t="s">
        <v>315</v>
      </c>
      <c r="E178" s="95" t="s">
        <v>316</v>
      </c>
      <c r="F178" s="100" t="s">
        <v>150</v>
      </c>
      <c r="G178" s="101" t="s">
        <v>317</v>
      </c>
      <c r="H178" s="100" t="s">
        <v>152</v>
      </c>
      <c r="I178" s="100">
        <v>9</v>
      </c>
      <c r="J178" s="100"/>
      <c r="K178" s="100">
        <v>52</v>
      </c>
      <c r="L178" s="102">
        <v>10</v>
      </c>
      <c r="M178" s="11"/>
      <c r="N178" s="2"/>
      <c r="O178" s="2"/>
    </row>
    <row r="179" spans="2:15" ht="18" customHeight="1">
      <c r="B179" s="2">
        <v>2</v>
      </c>
      <c r="C179" s="2"/>
      <c r="D179" s="103" t="s">
        <v>219</v>
      </c>
      <c r="E179" s="104" t="s">
        <v>318</v>
      </c>
      <c r="F179" s="105" t="s">
        <v>149</v>
      </c>
      <c r="G179" s="106" t="s">
        <v>317</v>
      </c>
      <c r="H179" s="105" t="s">
        <v>152</v>
      </c>
      <c r="I179" s="105">
        <v>4</v>
      </c>
      <c r="J179" s="105"/>
      <c r="K179" s="105">
        <v>65</v>
      </c>
      <c r="L179" s="107">
        <v>13</v>
      </c>
      <c r="M179" s="11"/>
      <c r="N179" s="2"/>
      <c r="O179" s="2"/>
    </row>
    <row r="180" spans="2:15" ht="18" customHeight="1">
      <c r="B180" s="2">
        <v>3</v>
      </c>
      <c r="C180" s="2"/>
      <c r="D180" s="103" t="s">
        <v>320</v>
      </c>
      <c r="E180" s="104" t="s">
        <v>319</v>
      </c>
      <c r="F180" s="105" t="s">
        <v>149</v>
      </c>
      <c r="G180" s="106" t="s">
        <v>317</v>
      </c>
      <c r="H180" s="105" t="s">
        <v>152</v>
      </c>
      <c r="I180" s="105">
        <v>4</v>
      </c>
      <c r="J180" s="105"/>
      <c r="K180" s="105">
        <v>57</v>
      </c>
      <c r="L180" s="107">
        <v>13</v>
      </c>
      <c r="M180" s="11"/>
      <c r="N180" s="2"/>
      <c r="O180" s="2"/>
    </row>
    <row r="181" spans="2:15" ht="18" customHeight="1">
      <c r="B181" s="2">
        <v>4</v>
      </c>
      <c r="C181" s="2"/>
      <c r="D181" s="103" t="s">
        <v>33</v>
      </c>
      <c r="E181" s="104" t="s">
        <v>321</v>
      </c>
      <c r="F181" s="105" t="s">
        <v>149</v>
      </c>
      <c r="G181" s="106" t="s">
        <v>317</v>
      </c>
      <c r="H181" s="105" t="s">
        <v>152</v>
      </c>
      <c r="I181" s="105">
        <v>6</v>
      </c>
      <c r="J181" s="105"/>
      <c r="K181" s="105">
        <v>61</v>
      </c>
      <c r="L181" s="107">
        <v>13</v>
      </c>
      <c r="M181" s="11"/>
      <c r="N181" s="2"/>
      <c r="O181" s="2"/>
    </row>
    <row r="182" spans="2:15" ht="18" customHeight="1">
      <c r="B182" s="2">
        <v>5</v>
      </c>
      <c r="C182" s="2"/>
      <c r="D182" s="103" t="s">
        <v>322</v>
      </c>
      <c r="E182" s="104" t="s">
        <v>323</v>
      </c>
      <c r="F182" s="105" t="s">
        <v>150</v>
      </c>
      <c r="G182" s="106" t="s">
        <v>317</v>
      </c>
      <c r="H182" s="105" t="s">
        <v>152</v>
      </c>
      <c r="I182" s="105">
        <v>6</v>
      </c>
      <c r="J182" s="105"/>
      <c r="K182" s="105">
        <v>60</v>
      </c>
      <c r="L182" s="107">
        <v>10</v>
      </c>
      <c r="M182" s="11"/>
      <c r="N182" s="2"/>
      <c r="O182" s="2"/>
    </row>
    <row r="183" spans="2:15" ht="18" customHeight="1">
      <c r="B183" s="2">
        <v>6</v>
      </c>
      <c r="C183" s="2"/>
      <c r="D183" s="103" t="s">
        <v>98</v>
      </c>
      <c r="E183" s="104" t="s">
        <v>324</v>
      </c>
      <c r="F183" s="105" t="s">
        <v>150</v>
      </c>
      <c r="G183" s="106" t="s">
        <v>317</v>
      </c>
      <c r="H183" s="105" t="s">
        <v>152</v>
      </c>
      <c r="I183" s="105">
        <v>5</v>
      </c>
      <c r="J183" s="105"/>
      <c r="K183" s="105">
        <v>55</v>
      </c>
      <c r="L183" s="107">
        <v>10</v>
      </c>
      <c r="M183" s="11"/>
      <c r="N183" s="2"/>
      <c r="O183" s="2"/>
    </row>
    <row r="184" spans="2:15" ht="18" customHeight="1">
      <c r="B184" s="2">
        <v>7</v>
      </c>
      <c r="C184" s="2"/>
      <c r="D184" s="103" t="s">
        <v>48</v>
      </c>
      <c r="E184" s="104" t="s">
        <v>324</v>
      </c>
      <c r="F184" s="105" t="s">
        <v>149</v>
      </c>
      <c r="G184" s="106" t="s">
        <v>317</v>
      </c>
      <c r="H184" s="105" t="s">
        <v>152</v>
      </c>
      <c r="I184" s="105">
        <v>5</v>
      </c>
      <c r="J184" s="105"/>
      <c r="K184" s="105">
        <v>58</v>
      </c>
      <c r="L184" s="107">
        <v>13</v>
      </c>
      <c r="M184" s="11"/>
      <c r="N184" s="2"/>
      <c r="O184" s="2"/>
    </row>
    <row r="185" spans="2:15" ht="18" customHeight="1">
      <c r="B185" s="2">
        <v>8</v>
      </c>
      <c r="C185" s="2"/>
      <c r="D185" s="103" t="s">
        <v>325</v>
      </c>
      <c r="E185" s="104" t="s">
        <v>324</v>
      </c>
      <c r="F185" s="105" t="s">
        <v>150</v>
      </c>
      <c r="G185" s="106" t="s">
        <v>317</v>
      </c>
      <c r="H185" s="105" t="s">
        <v>152</v>
      </c>
      <c r="I185" s="105">
        <v>5</v>
      </c>
      <c r="J185" s="105"/>
      <c r="K185" s="105">
        <v>59</v>
      </c>
      <c r="L185" s="107">
        <v>11</v>
      </c>
      <c r="M185" s="11"/>
      <c r="N185" s="2"/>
      <c r="O185" s="2"/>
    </row>
    <row r="186" spans="2:15" ht="18" customHeight="1">
      <c r="B186" s="2">
        <v>9</v>
      </c>
      <c r="C186" s="2"/>
      <c r="D186" s="103" t="s">
        <v>219</v>
      </c>
      <c r="E186" s="104" t="s">
        <v>326</v>
      </c>
      <c r="F186" s="105" t="s">
        <v>149</v>
      </c>
      <c r="G186" s="106" t="s">
        <v>317</v>
      </c>
      <c r="H186" s="105" t="s">
        <v>152</v>
      </c>
      <c r="I186" s="105">
        <v>6</v>
      </c>
      <c r="J186" s="105"/>
      <c r="K186" s="105">
        <v>58</v>
      </c>
      <c r="L186" s="107">
        <v>10</v>
      </c>
      <c r="M186" s="11"/>
      <c r="N186" s="2"/>
      <c r="O186" s="2"/>
    </row>
    <row r="187" spans="2:15" ht="18" customHeight="1">
      <c r="B187" s="2">
        <v>10</v>
      </c>
      <c r="C187" s="2"/>
      <c r="D187" s="103" t="s">
        <v>327</v>
      </c>
      <c r="E187" s="104" t="s">
        <v>103</v>
      </c>
      <c r="F187" s="105" t="s">
        <v>149</v>
      </c>
      <c r="G187" s="106" t="s">
        <v>317</v>
      </c>
      <c r="H187" s="105" t="s">
        <v>152</v>
      </c>
      <c r="I187" s="105">
        <v>9</v>
      </c>
      <c r="J187" s="105"/>
      <c r="K187" s="105">
        <v>48</v>
      </c>
      <c r="L187" s="107">
        <v>6</v>
      </c>
      <c r="M187" s="11"/>
      <c r="N187" s="2"/>
      <c r="O187" s="2"/>
    </row>
    <row r="188" spans="2:15" ht="18" customHeight="1">
      <c r="B188" s="2">
        <v>11</v>
      </c>
      <c r="C188" s="2"/>
      <c r="D188" s="103" t="s">
        <v>43</v>
      </c>
      <c r="E188" s="104" t="s">
        <v>328</v>
      </c>
      <c r="F188" s="105" t="s">
        <v>149</v>
      </c>
      <c r="G188" s="106" t="s">
        <v>317</v>
      </c>
      <c r="H188" s="105" t="s">
        <v>152</v>
      </c>
      <c r="I188" s="105">
        <v>6</v>
      </c>
      <c r="J188" s="105"/>
      <c r="K188" s="105">
        <v>60</v>
      </c>
      <c r="L188" s="107">
        <v>10</v>
      </c>
      <c r="M188" s="11"/>
      <c r="N188" s="2"/>
      <c r="O188" s="2"/>
    </row>
    <row r="189" spans="2:15" ht="18" customHeight="1">
      <c r="B189" s="2">
        <v>12</v>
      </c>
      <c r="C189" s="2"/>
      <c r="D189" s="103" t="s">
        <v>274</v>
      </c>
      <c r="E189" s="104" t="s">
        <v>329</v>
      </c>
      <c r="F189" s="105" t="s">
        <v>149</v>
      </c>
      <c r="G189" s="106" t="s">
        <v>317</v>
      </c>
      <c r="H189" s="105" t="s">
        <v>152</v>
      </c>
      <c r="I189" s="105">
        <v>8</v>
      </c>
      <c r="J189" s="105"/>
      <c r="K189" s="105">
        <v>47</v>
      </c>
      <c r="L189" s="107">
        <v>7</v>
      </c>
      <c r="M189" s="11"/>
      <c r="N189" s="2"/>
      <c r="O189" s="2"/>
    </row>
    <row r="190" spans="2:15" ht="18" customHeight="1">
      <c r="B190" s="2">
        <v>13</v>
      </c>
      <c r="C190" s="2"/>
      <c r="D190" s="103" t="s">
        <v>330</v>
      </c>
      <c r="E190" s="104" t="s">
        <v>331</v>
      </c>
      <c r="F190" s="105" t="s">
        <v>150</v>
      </c>
      <c r="G190" s="106" t="s">
        <v>317</v>
      </c>
      <c r="H190" s="105" t="s">
        <v>152</v>
      </c>
      <c r="I190" s="105">
        <v>9</v>
      </c>
      <c r="J190" s="105"/>
      <c r="K190" s="105">
        <v>53</v>
      </c>
      <c r="L190" s="107">
        <v>7</v>
      </c>
      <c r="M190" s="11"/>
      <c r="N190" s="2"/>
      <c r="O190" s="2"/>
    </row>
    <row r="191" spans="2:15" ht="18" customHeight="1">
      <c r="B191" s="2">
        <v>14</v>
      </c>
      <c r="C191" s="24"/>
      <c r="D191" s="103" t="s">
        <v>332</v>
      </c>
      <c r="E191" s="104" t="s">
        <v>333</v>
      </c>
      <c r="F191" s="105" t="s">
        <v>149</v>
      </c>
      <c r="G191" s="106" t="s">
        <v>317</v>
      </c>
      <c r="H191" s="105" t="s">
        <v>152</v>
      </c>
      <c r="I191" s="105">
        <v>6</v>
      </c>
      <c r="J191" s="105"/>
      <c r="K191" s="105">
        <v>53</v>
      </c>
      <c r="L191" s="107">
        <v>7</v>
      </c>
      <c r="M191" s="11"/>
      <c r="N191" s="2"/>
      <c r="O191" s="2"/>
    </row>
    <row r="192" spans="2:15" ht="18" customHeight="1">
      <c r="B192" s="2">
        <v>15</v>
      </c>
      <c r="C192" s="24"/>
      <c r="D192" s="103" t="s">
        <v>63</v>
      </c>
      <c r="E192" s="104" t="s">
        <v>326</v>
      </c>
      <c r="F192" s="105" t="s">
        <v>150</v>
      </c>
      <c r="G192" s="106" t="s">
        <v>317</v>
      </c>
      <c r="H192" s="105" t="s">
        <v>152</v>
      </c>
      <c r="I192" s="105">
        <v>6</v>
      </c>
      <c r="J192" s="105"/>
      <c r="K192" s="105">
        <v>63</v>
      </c>
      <c r="L192" s="107">
        <v>12</v>
      </c>
      <c r="M192" s="11"/>
      <c r="N192" s="2"/>
      <c r="O192" s="2"/>
    </row>
    <row r="193" spans="2:15" ht="18" customHeight="1">
      <c r="B193" s="2">
        <v>16</v>
      </c>
      <c r="C193" s="24"/>
      <c r="D193" s="103" t="s">
        <v>334</v>
      </c>
      <c r="E193" s="104" t="s">
        <v>321</v>
      </c>
      <c r="F193" s="105" t="s">
        <v>149</v>
      </c>
      <c r="G193" s="106" t="s">
        <v>317</v>
      </c>
      <c r="H193" s="105" t="s">
        <v>152</v>
      </c>
      <c r="I193" s="105">
        <v>8</v>
      </c>
      <c r="J193" s="105"/>
      <c r="K193" s="105">
        <v>49</v>
      </c>
      <c r="L193" s="107">
        <v>8</v>
      </c>
      <c r="M193" s="11"/>
      <c r="N193" s="2"/>
      <c r="O193" s="2"/>
    </row>
    <row r="194" spans="2:15" ht="18" customHeight="1">
      <c r="B194" s="2">
        <v>17</v>
      </c>
      <c r="C194" s="24"/>
      <c r="D194" s="103" t="s">
        <v>335</v>
      </c>
      <c r="E194" s="104" t="s">
        <v>323</v>
      </c>
      <c r="F194" s="105" t="s">
        <v>150</v>
      </c>
      <c r="G194" s="106" t="s">
        <v>317</v>
      </c>
      <c r="H194" s="105" t="s">
        <v>152</v>
      </c>
      <c r="I194" s="105">
        <v>8</v>
      </c>
      <c r="J194" s="105"/>
      <c r="K194" s="105">
        <v>48</v>
      </c>
      <c r="L194" s="107">
        <v>7</v>
      </c>
      <c r="M194" s="11"/>
      <c r="N194" s="2"/>
      <c r="O194" s="2"/>
    </row>
    <row r="195" spans="2:15" ht="18" customHeight="1">
      <c r="B195" s="2">
        <v>18</v>
      </c>
      <c r="C195" s="24"/>
      <c r="D195" s="103" t="s">
        <v>336</v>
      </c>
      <c r="E195" s="104" t="s">
        <v>337</v>
      </c>
      <c r="F195" s="105" t="s">
        <v>149</v>
      </c>
      <c r="G195" s="106" t="s">
        <v>317</v>
      </c>
      <c r="H195" s="105" t="s">
        <v>152</v>
      </c>
      <c r="I195" s="105">
        <v>9</v>
      </c>
      <c r="J195" s="105"/>
      <c r="K195" s="105">
        <v>47</v>
      </c>
      <c r="L195" s="107">
        <v>7</v>
      </c>
      <c r="M195" s="11"/>
      <c r="N195" s="2"/>
      <c r="O195" s="2"/>
    </row>
    <row r="196" spans="2:15" ht="18" customHeight="1">
      <c r="B196" s="2">
        <v>19</v>
      </c>
      <c r="C196" s="24"/>
      <c r="D196" s="103" t="s">
        <v>51</v>
      </c>
      <c r="E196" s="104" t="s">
        <v>338</v>
      </c>
      <c r="F196" s="105" t="s">
        <v>149</v>
      </c>
      <c r="G196" s="106" t="s">
        <v>317</v>
      </c>
      <c r="H196" s="105" t="s">
        <v>152</v>
      </c>
      <c r="I196" s="105">
        <v>6</v>
      </c>
      <c r="J196" s="105"/>
      <c r="K196" s="105">
        <v>53</v>
      </c>
      <c r="L196" s="107">
        <v>9</v>
      </c>
      <c r="M196" s="11"/>
      <c r="N196" s="2"/>
      <c r="O196" s="2"/>
    </row>
    <row r="197" spans="2:15" ht="18" customHeight="1">
      <c r="B197" s="2">
        <v>20</v>
      </c>
      <c r="C197" s="24"/>
      <c r="D197" s="103" t="s">
        <v>468</v>
      </c>
      <c r="E197" s="104" t="s">
        <v>469</v>
      </c>
      <c r="F197" s="105" t="s">
        <v>149</v>
      </c>
      <c r="G197" s="106" t="s">
        <v>317</v>
      </c>
      <c r="H197" s="105" t="s">
        <v>152</v>
      </c>
      <c r="I197" s="105"/>
      <c r="J197" s="105" t="s">
        <v>202</v>
      </c>
      <c r="K197" s="105">
        <v>66</v>
      </c>
      <c r="L197" s="107">
        <v>15</v>
      </c>
      <c r="M197" s="11"/>
      <c r="N197" s="2"/>
      <c r="O197" s="2"/>
    </row>
    <row r="198" spans="2:15" ht="18" customHeight="1">
      <c r="B198" s="24">
        <v>31</v>
      </c>
      <c r="C198" s="24"/>
      <c r="D198" s="108" t="s">
        <v>320</v>
      </c>
      <c r="E198" s="109" t="s">
        <v>479</v>
      </c>
      <c r="F198" s="110" t="s">
        <v>149</v>
      </c>
      <c r="G198" s="111" t="s">
        <v>317</v>
      </c>
      <c r="H198" s="110" t="s">
        <v>152</v>
      </c>
      <c r="I198" s="110">
        <v>7</v>
      </c>
      <c r="J198" s="110"/>
      <c r="K198" s="110">
        <v>61</v>
      </c>
      <c r="L198" s="112">
        <v>14</v>
      </c>
      <c r="M198" s="11"/>
      <c r="N198" s="2"/>
      <c r="O198" s="2"/>
    </row>
    <row r="199" spans="2:15" ht="18" customHeight="1">
      <c r="B199" s="24"/>
      <c r="C199" s="24"/>
      <c r="D199" s="76"/>
      <c r="E199" s="77"/>
      <c r="F199" s="78"/>
      <c r="G199" s="79" t="s">
        <v>317</v>
      </c>
      <c r="H199" s="78"/>
      <c r="I199" s="78"/>
      <c r="J199" s="78"/>
      <c r="K199" s="78"/>
      <c r="L199" s="80"/>
      <c r="M199" s="11"/>
      <c r="N199" s="2"/>
      <c r="O199" s="2"/>
    </row>
    <row r="200" spans="2:15" ht="18" customHeight="1">
      <c r="B200" s="24"/>
      <c r="C200" s="24"/>
      <c r="D200" s="103"/>
      <c r="E200" s="104"/>
      <c r="F200" s="105"/>
      <c r="G200" s="106" t="s">
        <v>317</v>
      </c>
      <c r="H200" s="105"/>
      <c r="I200" s="105"/>
      <c r="J200" s="105"/>
      <c r="K200" s="105"/>
      <c r="L200" s="107"/>
      <c r="M200" s="11"/>
      <c r="N200" s="2"/>
      <c r="O200" s="2"/>
    </row>
    <row r="201" spans="2:15" ht="18" customHeight="1">
      <c r="B201" s="24"/>
      <c r="C201" s="24"/>
      <c r="D201" s="108"/>
      <c r="E201" s="109"/>
      <c r="F201" s="110"/>
      <c r="G201" s="111" t="s">
        <v>317</v>
      </c>
      <c r="H201" s="110"/>
      <c r="I201" s="110"/>
      <c r="J201" s="110"/>
      <c r="K201" s="110"/>
      <c r="L201" s="112"/>
      <c r="M201" s="11"/>
      <c r="N201" s="2"/>
      <c r="O201" s="2"/>
    </row>
    <row r="202" spans="4:15" ht="12.75" customHeight="1">
      <c r="D202" s="15"/>
      <c r="M202" s="11"/>
      <c r="N202" s="2"/>
      <c r="O202" s="2"/>
    </row>
    <row r="203" spans="2:15" ht="12.75" customHeight="1">
      <c r="B203" s="2"/>
      <c r="C203" s="2"/>
      <c r="D203" s="15"/>
      <c r="E203" s="15"/>
      <c r="F203" s="22"/>
      <c r="G203" s="15"/>
      <c r="H203" s="21"/>
      <c r="I203" s="22"/>
      <c r="J203" s="22"/>
      <c r="K203" s="22"/>
      <c r="M203" s="11"/>
      <c r="N203" s="2"/>
      <c r="O203" s="2"/>
    </row>
    <row r="204" spans="2:15" ht="12.75" customHeight="1">
      <c r="B204" s="2"/>
      <c r="C204" s="2"/>
      <c r="D204" s="15"/>
      <c r="E204" s="15"/>
      <c r="F204" s="22"/>
      <c r="G204" s="15"/>
      <c r="H204" s="21"/>
      <c r="I204" s="22"/>
      <c r="J204" s="22"/>
      <c r="K204" s="22"/>
      <c r="M204" s="11"/>
      <c r="N204" s="2"/>
      <c r="O204" s="2"/>
    </row>
    <row r="205" spans="4:15" ht="18" customHeight="1">
      <c r="D205" s="15"/>
      <c r="H205" s="230" t="s">
        <v>122</v>
      </c>
      <c r="N205" s="2"/>
      <c r="O205" s="2"/>
    </row>
    <row r="206" spans="8:15" ht="18" customHeight="1">
      <c r="H206" s="231"/>
      <c r="N206" s="2"/>
      <c r="O206" s="2"/>
    </row>
    <row r="207" spans="4:15" ht="18" customHeight="1">
      <c r="D207" s="73" t="s">
        <v>339</v>
      </c>
      <c r="H207" s="231"/>
      <c r="N207" s="2"/>
      <c r="O207" s="2"/>
    </row>
    <row r="208" spans="1:15" ht="18" customHeight="1">
      <c r="A208" s="3"/>
      <c r="B208" s="3"/>
      <c r="C208" s="3"/>
      <c r="D208" s="13"/>
      <c r="E208" s="13"/>
      <c r="F208" s="13"/>
      <c r="G208" s="13"/>
      <c r="H208" s="231"/>
      <c r="I208" s="74" t="s">
        <v>127</v>
      </c>
      <c r="J208" s="74" t="s">
        <v>128</v>
      </c>
      <c r="K208" s="74" t="s">
        <v>123</v>
      </c>
      <c r="L208" s="4" t="s">
        <v>117</v>
      </c>
      <c r="N208" s="2"/>
      <c r="O208" s="2"/>
    </row>
    <row r="209" spans="1:15" ht="18" customHeight="1">
      <c r="A209" s="3"/>
      <c r="B209" s="3"/>
      <c r="C209" s="3"/>
      <c r="D209" s="12" t="s">
        <v>108</v>
      </c>
      <c r="E209" s="18" t="s">
        <v>110</v>
      </c>
      <c r="F209" s="4"/>
      <c r="G209" s="18"/>
      <c r="H209" s="231"/>
      <c r="I209" s="5" t="s">
        <v>112</v>
      </c>
      <c r="J209" s="40" t="s">
        <v>125</v>
      </c>
      <c r="K209" s="6" t="s">
        <v>112</v>
      </c>
      <c r="L209" s="7" t="s">
        <v>115</v>
      </c>
      <c r="N209" s="2"/>
      <c r="O209" s="2"/>
    </row>
    <row r="210" spans="1:15" ht="18" customHeight="1">
      <c r="A210" s="3"/>
      <c r="B210" s="3"/>
      <c r="C210" s="3"/>
      <c r="D210" s="16" t="s">
        <v>109</v>
      </c>
      <c r="E210" s="19" t="s">
        <v>109</v>
      </c>
      <c r="F210" s="10" t="s">
        <v>148</v>
      </c>
      <c r="G210" s="19" t="s">
        <v>111</v>
      </c>
      <c r="H210" s="232"/>
      <c r="I210" s="8" t="s">
        <v>124</v>
      </c>
      <c r="J210" s="41" t="s">
        <v>126</v>
      </c>
      <c r="K210" s="9" t="s">
        <v>114</v>
      </c>
      <c r="L210" s="10" t="s">
        <v>116</v>
      </c>
      <c r="N210" s="2"/>
      <c r="O210" s="2"/>
    </row>
    <row r="211" spans="2:15" ht="18" customHeight="1">
      <c r="B211" s="2">
        <v>1</v>
      </c>
      <c r="C211" s="2"/>
      <c r="D211" s="82"/>
      <c r="E211" s="83"/>
      <c r="F211" s="84"/>
      <c r="G211" s="67" t="s">
        <v>340</v>
      </c>
      <c r="H211" s="84"/>
      <c r="I211" s="84"/>
      <c r="J211" s="84"/>
      <c r="K211" s="84"/>
      <c r="L211" s="59"/>
      <c r="N211" s="2"/>
      <c r="O211" s="2"/>
    </row>
    <row r="212" spans="2:15" ht="18" customHeight="1">
      <c r="B212" s="24" t="s">
        <v>121</v>
      </c>
      <c r="C212" s="24"/>
      <c r="D212" s="85"/>
      <c r="E212" s="86"/>
      <c r="F212" s="87"/>
      <c r="G212" s="88" t="s">
        <v>340</v>
      </c>
      <c r="H212" s="87"/>
      <c r="I212" s="87"/>
      <c r="J212" s="87"/>
      <c r="K212" s="87"/>
      <c r="L212" s="89"/>
      <c r="N212" s="2"/>
      <c r="O212" s="2"/>
    </row>
    <row r="213" spans="4:15" ht="12.75" customHeight="1">
      <c r="D213" s="15"/>
      <c r="N213" s="2"/>
      <c r="O213" s="2"/>
    </row>
    <row r="214" spans="2:15" ht="12.75" customHeight="1">
      <c r="B214" s="2"/>
      <c r="C214" s="2"/>
      <c r="D214" s="15"/>
      <c r="E214" s="15"/>
      <c r="F214" s="22"/>
      <c r="G214" s="15"/>
      <c r="H214" s="21"/>
      <c r="I214" s="22"/>
      <c r="J214" s="22"/>
      <c r="K214" s="22"/>
      <c r="M214" s="11"/>
      <c r="N214" s="2"/>
      <c r="O214" s="2"/>
    </row>
    <row r="215" spans="2:15" ht="12.75" customHeight="1">
      <c r="B215" s="2"/>
      <c r="C215" s="2"/>
      <c r="D215" s="15"/>
      <c r="E215" s="15"/>
      <c r="F215" s="22"/>
      <c r="G215" s="15"/>
      <c r="H215" s="21"/>
      <c r="I215" s="22"/>
      <c r="J215" s="22"/>
      <c r="K215" s="22"/>
      <c r="M215" s="11"/>
      <c r="N215" s="2"/>
      <c r="O215" s="2"/>
    </row>
    <row r="216" spans="2:15" ht="12.75" customHeight="1">
      <c r="B216" s="2"/>
      <c r="C216" s="2"/>
      <c r="D216" s="15"/>
      <c r="E216" s="15"/>
      <c r="F216" s="22"/>
      <c r="G216" s="15"/>
      <c r="H216" s="21"/>
      <c r="I216" s="22"/>
      <c r="J216" s="22"/>
      <c r="K216" s="22"/>
      <c r="M216" s="11"/>
      <c r="N216" s="2"/>
      <c r="O216" s="2"/>
    </row>
    <row r="217" ht="18" customHeight="1">
      <c r="B217" s="1">
        <f>COUNT(B16:B22,B51:B56,B71:B73,B89:B92,B104,B115:B143,B152:B165,B178:B198)</f>
        <v>85</v>
      </c>
    </row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</sheetData>
  <sheetProtection/>
  <mergeCells count="10">
    <mergeCell ref="H172:H177"/>
    <mergeCell ref="H205:H210"/>
    <mergeCell ref="H10:H15"/>
    <mergeCell ref="H31:H36"/>
    <mergeCell ref="H45:H50"/>
    <mergeCell ref="H65:H70"/>
    <mergeCell ref="H83:H88"/>
    <mergeCell ref="H98:H103"/>
    <mergeCell ref="H109:H114"/>
    <mergeCell ref="H146:H151"/>
  </mergeCells>
  <conditionalFormatting sqref="H211:H212 H178:H201 H152:H168 H104:H105 H89:H94 H71:H77 H51:H60 H37:H40 H16:H25 H115:H143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03"/>
  <sheetViews>
    <sheetView zoomScalePageLayoutView="0" workbookViewId="0" topLeftCell="A82">
      <selection activeCell="F123" sqref="F123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2.421875" style="14" customWidth="1"/>
    <col min="5" max="5" width="15.57421875" style="14" customWidth="1"/>
    <col min="6" max="6" width="5.8515625" style="14" customWidth="1"/>
    <col min="7" max="7" width="14.140625" style="14" customWidth="1"/>
    <col min="8" max="8" width="4.28125" style="20" customWidth="1"/>
    <col min="9" max="10" width="12.7109375" style="20" customWidth="1"/>
    <col min="11" max="11" width="13.8515625" style="20" customWidth="1"/>
    <col min="12" max="12" width="12.00390625" style="20" customWidth="1"/>
    <col min="13" max="16384" width="9.140625" style="1" customWidth="1"/>
  </cols>
  <sheetData>
    <row r="1" ht="26.25" customHeight="1">
      <c r="D1" s="51" t="s">
        <v>133</v>
      </c>
    </row>
    <row r="4" ht="12.75">
      <c r="D4" s="15"/>
    </row>
    <row r="5" ht="12.75">
      <c r="D5" s="15"/>
    </row>
    <row r="6" spans="1:15" ht="15.75" customHeight="1">
      <c r="A6" s="48"/>
      <c r="B6" s="48"/>
      <c r="C6" s="48"/>
      <c r="D6" s="49"/>
      <c r="E6" s="49"/>
      <c r="F6" s="49"/>
      <c r="G6" s="69"/>
      <c r="H6" s="50"/>
      <c r="I6" s="50"/>
      <c r="J6" s="50"/>
      <c r="K6" s="50"/>
      <c r="L6" s="50"/>
      <c r="M6" s="48"/>
      <c r="N6" s="48"/>
      <c r="O6" s="48"/>
    </row>
    <row r="7" spans="1:15" ht="15.75" customHeight="1">
      <c r="A7" s="48"/>
      <c r="B7" s="70" t="s">
        <v>478</v>
      </c>
      <c r="C7" s="71"/>
      <c r="D7" s="72"/>
      <c r="E7" s="69"/>
      <c r="F7" s="69"/>
      <c r="G7" s="69"/>
      <c r="H7" s="50"/>
      <c r="I7" s="50"/>
      <c r="J7" s="50"/>
      <c r="K7" s="50"/>
      <c r="L7" s="50"/>
      <c r="M7" s="48"/>
      <c r="N7" s="48"/>
      <c r="O7" s="48"/>
    </row>
    <row r="8" spans="1:15" ht="15.75" customHeight="1">
      <c r="A8" s="48"/>
      <c r="B8" s="48"/>
      <c r="C8" s="48"/>
      <c r="D8" s="49"/>
      <c r="E8" s="49"/>
      <c r="F8" s="49"/>
      <c r="G8" s="69"/>
      <c r="H8" s="50"/>
      <c r="I8" s="50"/>
      <c r="J8" s="50"/>
      <c r="K8" s="50"/>
      <c r="L8" s="50"/>
      <c r="M8" s="48"/>
      <c r="N8" s="48"/>
      <c r="O8" s="48"/>
    </row>
    <row r="9" ht="12.75">
      <c r="D9" s="15"/>
    </row>
    <row r="10" spans="2:15" ht="18" customHeight="1">
      <c r="B10" s="2"/>
      <c r="C10" s="2"/>
      <c r="D10" s="15"/>
      <c r="F10" s="20"/>
      <c r="H10" s="230" t="s">
        <v>122</v>
      </c>
      <c r="M10" s="11"/>
      <c r="N10" s="2"/>
      <c r="O10" s="2"/>
    </row>
    <row r="11" spans="2:15" ht="18" customHeight="1">
      <c r="B11" s="2"/>
      <c r="C11" s="2"/>
      <c r="F11" s="20"/>
      <c r="H11" s="231"/>
      <c r="M11" s="11"/>
      <c r="N11" s="2"/>
      <c r="O11" s="2"/>
    </row>
    <row r="12" spans="2:15" ht="18" customHeight="1">
      <c r="B12" s="2"/>
      <c r="C12" s="2"/>
      <c r="D12" s="73" t="s">
        <v>218</v>
      </c>
      <c r="F12" s="20"/>
      <c r="H12" s="231"/>
      <c r="M12" s="11"/>
      <c r="N12" s="2"/>
      <c r="O12" s="2"/>
    </row>
    <row r="13" spans="2:15" ht="18" customHeight="1">
      <c r="B13" s="2"/>
      <c r="C13" s="2"/>
      <c r="D13" s="13"/>
      <c r="E13" s="13"/>
      <c r="F13" s="3"/>
      <c r="G13" s="13"/>
      <c r="H13" s="231"/>
      <c r="I13" s="74" t="s">
        <v>127</v>
      </c>
      <c r="J13" s="74" t="s">
        <v>128</v>
      </c>
      <c r="K13" s="74" t="s">
        <v>123</v>
      </c>
      <c r="L13" s="4" t="s">
        <v>117</v>
      </c>
      <c r="M13" s="11"/>
      <c r="N13" s="2"/>
      <c r="O13" s="2"/>
    </row>
    <row r="14" spans="2:15" ht="18" customHeight="1">
      <c r="B14" s="2"/>
      <c r="C14" s="2"/>
      <c r="D14" s="12" t="s">
        <v>108</v>
      </c>
      <c r="E14" s="12" t="s">
        <v>110</v>
      </c>
      <c r="F14" s="6"/>
      <c r="G14" s="18"/>
      <c r="H14" s="231"/>
      <c r="I14" s="5" t="s">
        <v>112</v>
      </c>
      <c r="J14" s="40" t="s">
        <v>125</v>
      </c>
      <c r="K14" s="6" t="s">
        <v>112</v>
      </c>
      <c r="L14" s="7" t="s">
        <v>115</v>
      </c>
      <c r="M14" s="11"/>
      <c r="N14" s="2"/>
      <c r="O14" s="2"/>
    </row>
    <row r="15" spans="2:15" ht="18" customHeight="1">
      <c r="B15" s="2"/>
      <c r="C15" s="2"/>
      <c r="D15" s="16" t="s">
        <v>109</v>
      </c>
      <c r="E15" s="16" t="s">
        <v>109</v>
      </c>
      <c r="F15" s="9" t="s">
        <v>148</v>
      </c>
      <c r="G15" s="19" t="s">
        <v>111</v>
      </c>
      <c r="H15" s="232"/>
      <c r="I15" s="8" t="s">
        <v>124</v>
      </c>
      <c r="J15" s="41" t="s">
        <v>126</v>
      </c>
      <c r="K15" s="9" t="s">
        <v>114</v>
      </c>
      <c r="L15" s="10" t="s">
        <v>116</v>
      </c>
      <c r="M15" s="11"/>
      <c r="N15" s="2"/>
      <c r="O15" s="2"/>
    </row>
    <row r="16" spans="2:15" ht="18" customHeight="1">
      <c r="B16" s="2">
        <v>1</v>
      </c>
      <c r="C16" s="2"/>
      <c r="D16" s="94" t="s">
        <v>224</v>
      </c>
      <c r="E16" s="95" t="s">
        <v>225</v>
      </c>
      <c r="F16" s="100" t="s">
        <v>150</v>
      </c>
      <c r="G16" s="101" t="s">
        <v>221</v>
      </c>
      <c r="H16" s="100" t="s">
        <v>152</v>
      </c>
      <c r="I16" s="100">
        <v>1</v>
      </c>
      <c r="J16" s="100"/>
      <c r="K16" s="100">
        <v>61.4</v>
      </c>
      <c r="L16" s="102">
        <v>17</v>
      </c>
      <c r="M16" s="11"/>
      <c r="N16" s="2"/>
      <c r="O16" s="2"/>
    </row>
    <row r="17" spans="2:15" ht="18" customHeight="1">
      <c r="B17" s="2">
        <v>2</v>
      </c>
      <c r="C17" s="2"/>
      <c r="D17" s="103" t="s">
        <v>226</v>
      </c>
      <c r="E17" s="104" t="s">
        <v>225</v>
      </c>
      <c r="F17" s="105" t="s">
        <v>150</v>
      </c>
      <c r="G17" s="106" t="s">
        <v>221</v>
      </c>
      <c r="H17" s="105" t="s">
        <v>152</v>
      </c>
      <c r="I17" s="105">
        <v>3</v>
      </c>
      <c r="J17" s="105"/>
      <c r="K17" s="105">
        <v>64.4</v>
      </c>
      <c r="L17" s="107">
        <v>16</v>
      </c>
      <c r="M17" s="11"/>
      <c r="N17" s="2"/>
      <c r="O17" s="2"/>
    </row>
    <row r="18" spans="2:15" ht="18" customHeight="1">
      <c r="B18" s="2">
        <v>3</v>
      </c>
      <c r="C18" s="2"/>
      <c r="D18" s="103" t="s">
        <v>229</v>
      </c>
      <c r="E18" s="104" t="s">
        <v>44</v>
      </c>
      <c r="F18" s="105" t="s">
        <v>149</v>
      </c>
      <c r="G18" s="106" t="s">
        <v>221</v>
      </c>
      <c r="H18" s="105" t="s">
        <v>152</v>
      </c>
      <c r="I18" s="105">
        <v>5</v>
      </c>
      <c r="J18" s="105"/>
      <c r="K18" s="105">
        <v>50</v>
      </c>
      <c r="L18" s="107">
        <v>8</v>
      </c>
      <c r="M18" s="11"/>
      <c r="N18" s="2"/>
      <c r="O18" s="2"/>
    </row>
    <row r="19" spans="2:15" ht="18" customHeight="1">
      <c r="B19" s="2">
        <v>4</v>
      </c>
      <c r="C19" s="24"/>
      <c r="D19" s="108" t="s">
        <v>230</v>
      </c>
      <c r="E19" s="109" t="s">
        <v>228</v>
      </c>
      <c r="F19" s="110" t="s">
        <v>150</v>
      </c>
      <c r="G19" s="111" t="s">
        <v>221</v>
      </c>
      <c r="H19" s="110" t="s">
        <v>152</v>
      </c>
      <c r="I19" s="110">
        <v>7</v>
      </c>
      <c r="J19" s="110"/>
      <c r="K19" s="110">
        <v>57</v>
      </c>
      <c r="L19" s="112">
        <v>12</v>
      </c>
      <c r="M19" s="11"/>
      <c r="N19" s="2"/>
      <c r="O19" s="2"/>
    </row>
    <row r="20" spans="2:15" ht="18" customHeight="1">
      <c r="B20" s="24"/>
      <c r="C20" s="24"/>
      <c r="D20" s="76"/>
      <c r="E20" s="77"/>
      <c r="F20" s="78"/>
      <c r="G20" s="79" t="s">
        <v>221</v>
      </c>
      <c r="H20" s="78"/>
      <c r="I20" s="78"/>
      <c r="J20" s="78"/>
      <c r="K20" s="78"/>
      <c r="L20" s="80"/>
      <c r="M20" s="11"/>
      <c r="N20" s="11"/>
      <c r="O20" s="2"/>
    </row>
    <row r="21" spans="2:15" ht="18" customHeight="1">
      <c r="B21" s="24"/>
      <c r="C21" s="24"/>
      <c r="D21" s="103"/>
      <c r="E21" s="104"/>
      <c r="F21" s="105"/>
      <c r="G21" s="106" t="s">
        <v>221</v>
      </c>
      <c r="H21" s="105"/>
      <c r="I21" s="105"/>
      <c r="J21" s="105"/>
      <c r="K21" s="105"/>
      <c r="L21" s="107"/>
      <c r="M21" s="11"/>
      <c r="N21" s="2"/>
      <c r="O21" s="2"/>
    </row>
    <row r="22" spans="2:15" ht="18" customHeight="1">
      <c r="B22" s="24"/>
      <c r="C22" s="24"/>
      <c r="D22" s="108"/>
      <c r="E22" s="109"/>
      <c r="F22" s="110"/>
      <c r="G22" s="111" t="s">
        <v>221</v>
      </c>
      <c r="H22" s="110"/>
      <c r="I22" s="110"/>
      <c r="J22" s="110"/>
      <c r="K22" s="110"/>
      <c r="L22" s="112"/>
      <c r="M22" s="11"/>
      <c r="N22" s="2"/>
      <c r="O22" s="2"/>
    </row>
    <row r="23" ht="12.75">
      <c r="D23" s="15"/>
    </row>
    <row r="24" ht="12.75">
      <c r="D24" s="15"/>
    </row>
    <row r="25" ht="12.75">
      <c r="D25" s="15"/>
    </row>
    <row r="26" ht="12.75">
      <c r="D26" s="15"/>
    </row>
    <row r="27" ht="12.75">
      <c r="D27" s="15"/>
    </row>
    <row r="28" spans="4:8" ht="18" customHeight="1">
      <c r="D28" s="15"/>
      <c r="H28" s="230" t="s">
        <v>122</v>
      </c>
    </row>
    <row r="29" ht="18" customHeight="1">
      <c r="H29" s="231"/>
    </row>
    <row r="30" spans="4:8" ht="18" customHeight="1">
      <c r="D30" s="73" t="s">
        <v>231</v>
      </c>
      <c r="H30" s="231"/>
    </row>
    <row r="31" spans="1:12" ht="18" customHeight="1">
      <c r="A31" s="3"/>
      <c r="B31" s="3"/>
      <c r="C31" s="3"/>
      <c r="D31" s="13"/>
      <c r="E31" s="13"/>
      <c r="F31" s="13"/>
      <c r="G31" s="13"/>
      <c r="H31" s="231"/>
      <c r="I31" s="74" t="s">
        <v>127</v>
      </c>
      <c r="J31" s="74" t="s">
        <v>128</v>
      </c>
      <c r="K31" s="74" t="s">
        <v>123</v>
      </c>
      <c r="L31" s="4" t="s">
        <v>117</v>
      </c>
    </row>
    <row r="32" spans="1:12" ht="18" customHeight="1">
      <c r="A32" s="3"/>
      <c r="B32" s="3"/>
      <c r="C32" s="3"/>
      <c r="D32" s="12" t="s">
        <v>108</v>
      </c>
      <c r="E32" s="18" t="s">
        <v>110</v>
      </c>
      <c r="F32" s="4"/>
      <c r="G32" s="18"/>
      <c r="H32" s="231"/>
      <c r="I32" s="5" t="s">
        <v>112</v>
      </c>
      <c r="J32" s="40" t="s">
        <v>125</v>
      </c>
      <c r="K32" s="6" t="s">
        <v>112</v>
      </c>
      <c r="L32" s="7" t="s">
        <v>115</v>
      </c>
    </row>
    <row r="33" spans="1:12" ht="18" customHeight="1">
      <c r="A33" s="3"/>
      <c r="B33" s="3"/>
      <c r="C33" s="3"/>
      <c r="D33" s="16" t="s">
        <v>109</v>
      </c>
      <c r="E33" s="19" t="s">
        <v>109</v>
      </c>
      <c r="F33" s="10" t="s">
        <v>148</v>
      </c>
      <c r="G33" s="19" t="s">
        <v>111</v>
      </c>
      <c r="H33" s="232"/>
      <c r="I33" s="8" t="s">
        <v>124</v>
      </c>
      <c r="J33" s="41" t="s">
        <v>126</v>
      </c>
      <c r="K33" s="9" t="s">
        <v>114</v>
      </c>
      <c r="L33" s="10" t="s">
        <v>116</v>
      </c>
    </row>
    <row r="34" spans="2:12" ht="18" customHeight="1">
      <c r="B34" s="2">
        <v>1</v>
      </c>
      <c r="C34" s="2"/>
      <c r="D34" s="25"/>
      <c r="E34" s="26"/>
      <c r="F34" s="28"/>
      <c r="G34" s="27" t="s">
        <v>232</v>
      </c>
      <c r="H34" s="28"/>
      <c r="I34" s="28"/>
      <c r="J34" s="28"/>
      <c r="K34" s="28"/>
      <c r="L34" s="29"/>
    </row>
    <row r="35" spans="2:12" ht="18" customHeight="1">
      <c r="B35" s="2">
        <v>2</v>
      </c>
      <c r="C35" s="2"/>
      <c r="D35" s="35"/>
      <c r="E35" s="36"/>
      <c r="F35" s="38"/>
      <c r="G35" s="37" t="s">
        <v>232</v>
      </c>
      <c r="H35" s="38"/>
      <c r="I35" s="38"/>
      <c r="J35" s="38"/>
      <c r="K35" s="38"/>
      <c r="L35" s="39"/>
    </row>
    <row r="36" ht="12.75">
      <c r="D36" s="15"/>
    </row>
    <row r="37" ht="12.75">
      <c r="D37" s="15"/>
    </row>
    <row r="38" ht="12.75">
      <c r="D38" s="15"/>
    </row>
    <row r="39" ht="12.75">
      <c r="D39" s="15"/>
    </row>
    <row r="40" spans="2:8" ht="18" customHeight="1">
      <c r="B40" s="2"/>
      <c r="C40" s="2"/>
      <c r="D40" s="15"/>
      <c r="F40" s="20"/>
      <c r="H40" s="230" t="s">
        <v>122</v>
      </c>
    </row>
    <row r="41" spans="2:8" ht="18" customHeight="1">
      <c r="B41" s="2"/>
      <c r="C41" s="2"/>
      <c r="F41" s="20"/>
      <c r="H41" s="231"/>
    </row>
    <row r="42" spans="2:8" ht="18" customHeight="1">
      <c r="B42" s="2"/>
      <c r="C42" s="2"/>
      <c r="D42" s="73" t="s">
        <v>233</v>
      </c>
      <c r="F42" s="20"/>
      <c r="H42" s="231"/>
    </row>
    <row r="43" spans="2:12" ht="18" customHeight="1">
      <c r="B43" s="2"/>
      <c r="C43" s="2"/>
      <c r="D43" s="13"/>
      <c r="E43" s="13"/>
      <c r="F43" s="3"/>
      <c r="G43" s="13"/>
      <c r="H43" s="231"/>
      <c r="I43" s="74" t="s">
        <v>127</v>
      </c>
      <c r="J43" s="74" t="s">
        <v>128</v>
      </c>
      <c r="K43" s="74" t="s">
        <v>123</v>
      </c>
      <c r="L43" s="4" t="s">
        <v>117</v>
      </c>
    </row>
    <row r="44" spans="2:12" ht="18" customHeight="1">
      <c r="B44" s="2"/>
      <c r="C44" s="2"/>
      <c r="D44" s="12" t="s">
        <v>108</v>
      </c>
      <c r="E44" s="12" t="s">
        <v>110</v>
      </c>
      <c r="F44" s="6"/>
      <c r="G44" s="18"/>
      <c r="H44" s="231"/>
      <c r="I44" s="5" t="s">
        <v>112</v>
      </c>
      <c r="J44" s="40" t="s">
        <v>125</v>
      </c>
      <c r="K44" s="6" t="s">
        <v>112</v>
      </c>
      <c r="L44" s="7" t="s">
        <v>115</v>
      </c>
    </row>
    <row r="45" spans="2:12" ht="18" customHeight="1">
      <c r="B45" s="2"/>
      <c r="C45" s="2"/>
      <c r="D45" s="16" t="s">
        <v>109</v>
      </c>
      <c r="E45" s="16" t="s">
        <v>109</v>
      </c>
      <c r="F45" s="9" t="s">
        <v>148</v>
      </c>
      <c r="G45" s="19" t="s">
        <v>111</v>
      </c>
      <c r="H45" s="232"/>
      <c r="I45" s="8" t="s">
        <v>124</v>
      </c>
      <c r="J45" s="41" t="s">
        <v>126</v>
      </c>
      <c r="K45" s="9" t="s">
        <v>114</v>
      </c>
      <c r="L45" s="10" t="s">
        <v>116</v>
      </c>
    </row>
    <row r="46" spans="2:12" ht="18" customHeight="1">
      <c r="B46" s="2">
        <v>1</v>
      </c>
      <c r="C46" s="2"/>
      <c r="D46" s="25" t="s">
        <v>234</v>
      </c>
      <c r="E46" s="26" t="s">
        <v>235</v>
      </c>
      <c r="F46" s="28" t="s">
        <v>150</v>
      </c>
      <c r="G46" s="27" t="s">
        <v>236</v>
      </c>
      <c r="H46" s="28" t="s">
        <v>152</v>
      </c>
      <c r="I46" s="28">
        <v>2</v>
      </c>
      <c r="J46" s="28"/>
      <c r="K46" s="28">
        <v>63</v>
      </c>
      <c r="L46" s="29">
        <v>13</v>
      </c>
    </row>
    <row r="47" spans="2:12" ht="18" customHeight="1">
      <c r="B47" s="2">
        <v>2</v>
      </c>
      <c r="C47" s="2"/>
      <c r="D47" s="30" t="s">
        <v>219</v>
      </c>
      <c r="E47" s="31" t="s">
        <v>237</v>
      </c>
      <c r="F47" s="33" t="s">
        <v>149</v>
      </c>
      <c r="G47" s="32" t="s">
        <v>236</v>
      </c>
      <c r="H47" s="33" t="s">
        <v>152</v>
      </c>
      <c r="I47" s="33">
        <v>8</v>
      </c>
      <c r="J47" s="33"/>
      <c r="K47" s="33">
        <v>53</v>
      </c>
      <c r="L47" s="34">
        <v>8</v>
      </c>
    </row>
    <row r="48" spans="2:12" ht="18" customHeight="1">
      <c r="B48" s="2">
        <v>3</v>
      </c>
      <c r="C48" s="2"/>
      <c r="D48" s="30" t="s">
        <v>101</v>
      </c>
      <c r="E48" s="31" t="s">
        <v>238</v>
      </c>
      <c r="F48" s="33" t="s">
        <v>149</v>
      </c>
      <c r="G48" s="32" t="s">
        <v>236</v>
      </c>
      <c r="H48" s="33" t="s">
        <v>152</v>
      </c>
      <c r="I48" s="33">
        <v>8</v>
      </c>
      <c r="J48" s="33"/>
      <c r="K48" s="33">
        <v>47.5</v>
      </c>
      <c r="L48" s="34">
        <v>7</v>
      </c>
    </row>
    <row r="49" spans="2:12" ht="18" customHeight="1">
      <c r="B49" s="2">
        <v>4</v>
      </c>
      <c r="C49" s="2"/>
      <c r="D49" s="30" t="s">
        <v>43</v>
      </c>
      <c r="E49" s="31" t="s">
        <v>238</v>
      </c>
      <c r="F49" s="33" t="s">
        <v>149</v>
      </c>
      <c r="G49" s="32" t="s">
        <v>236</v>
      </c>
      <c r="H49" s="33" t="s">
        <v>152</v>
      </c>
      <c r="I49" s="33">
        <v>2</v>
      </c>
      <c r="J49" s="33"/>
      <c r="K49" s="33">
        <v>61</v>
      </c>
      <c r="L49" s="34">
        <v>13</v>
      </c>
    </row>
    <row r="50" spans="2:12" ht="18" customHeight="1">
      <c r="B50" s="2">
        <v>5</v>
      </c>
      <c r="C50" s="2"/>
      <c r="D50" s="35" t="s">
        <v>239</v>
      </c>
      <c r="E50" s="36" t="s">
        <v>240</v>
      </c>
      <c r="F50" s="38" t="s">
        <v>149</v>
      </c>
      <c r="G50" s="37" t="s">
        <v>236</v>
      </c>
      <c r="H50" s="38" t="s">
        <v>152</v>
      </c>
      <c r="I50" s="38">
        <v>7</v>
      </c>
      <c r="J50" s="38"/>
      <c r="K50" s="38" t="s">
        <v>341</v>
      </c>
      <c r="L50" s="39">
        <v>16</v>
      </c>
    </row>
    <row r="51" spans="2:12" ht="18" customHeight="1">
      <c r="B51" s="24"/>
      <c r="C51" s="24"/>
      <c r="D51" s="42"/>
      <c r="E51" s="43"/>
      <c r="F51" s="45"/>
      <c r="G51" s="44" t="s">
        <v>236</v>
      </c>
      <c r="H51" s="45"/>
      <c r="I51" s="45"/>
      <c r="J51" s="45"/>
      <c r="K51" s="45"/>
      <c r="L51" s="46"/>
    </row>
    <row r="52" spans="2:12" ht="18" customHeight="1">
      <c r="B52" s="24"/>
      <c r="C52" s="24"/>
      <c r="D52" s="30"/>
      <c r="E52" s="31"/>
      <c r="F52" s="33"/>
      <c r="G52" s="32" t="s">
        <v>236</v>
      </c>
      <c r="H52" s="33"/>
      <c r="I52" s="33"/>
      <c r="J52" s="33"/>
      <c r="K52" s="33"/>
      <c r="L52" s="34"/>
    </row>
    <row r="53" spans="2:12" ht="18" customHeight="1">
      <c r="B53" s="24"/>
      <c r="C53" s="24"/>
      <c r="D53" s="35"/>
      <c r="E53" s="36"/>
      <c r="F53" s="38"/>
      <c r="G53" s="37" t="s">
        <v>236</v>
      </c>
      <c r="H53" s="38"/>
      <c r="I53" s="38"/>
      <c r="J53" s="38"/>
      <c r="K53" s="38"/>
      <c r="L53" s="39"/>
    </row>
    <row r="54" ht="12.75">
      <c r="D54" s="15"/>
    </row>
    <row r="55" ht="12.75">
      <c r="D55" s="15"/>
    </row>
    <row r="56" ht="12.75">
      <c r="D56" s="15"/>
    </row>
    <row r="57" ht="12.75">
      <c r="D57" s="15"/>
    </row>
    <row r="58" spans="2:8" ht="18" customHeight="1">
      <c r="B58" s="2"/>
      <c r="C58" s="2"/>
      <c r="D58" s="15"/>
      <c r="F58" s="20"/>
      <c r="H58" s="230" t="s">
        <v>122</v>
      </c>
    </row>
    <row r="59" spans="2:8" ht="18" customHeight="1">
      <c r="B59" s="2"/>
      <c r="C59" s="2"/>
      <c r="F59" s="20"/>
      <c r="H59" s="231"/>
    </row>
    <row r="60" spans="2:8" ht="18" customHeight="1">
      <c r="B60" s="2"/>
      <c r="C60" s="2"/>
      <c r="D60" s="73" t="s">
        <v>243</v>
      </c>
      <c r="F60" s="20"/>
      <c r="H60" s="231"/>
    </row>
    <row r="61" spans="2:12" ht="18" customHeight="1">
      <c r="B61" s="2"/>
      <c r="C61" s="2"/>
      <c r="D61" s="13"/>
      <c r="E61" s="13"/>
      <c r="F61" s="3"/>
      <c r="G61" s="13"/>
      <c r="H61" s="231"/>
      <c r="I61" s="74" t="s">
        <v>127</v>
      </c>
      <c r="J61" s="74" t="s">
        <v>128</v>
      </c>
      <c r="K61" s="74" t="s">
        <v>123</v>
      </c>
      <c r="L61" s="4" t="s">
        <v>117</v>
      </c>
    </row>
    <row r="62" spans="2:12" ht="18" customHeight="1">
      <c r="B62" s="2"/>
      <c r="C62" s="2"/>
      <c r="D62" s="12" t="s">
        <v>108</v>
      </c>
      <c r="E62" s="12" t="s">
        <v>110</v>
      </c>
      <c r="F62" s="6"/>
      <c r="G62" s="18"/>
      <c r="H62" s="231"/>
      <c r="I62" s="5" t="s">
        <v>112</v>
      </c>
      <c r="J62" s="40" t="s">
        <v>125</v>
      </c>
      <c r="K62" s="6" t="s">
        <v>112</v>
      </c>
      <c r="L62" s="7" t="s">
        <v>115</v>
      </c>
    </row>
    <row r="63" spans="2:12" ht="18" customHeight="1">
      <c r="B63" s="2"/>
      <c r="C63" s="2"/>
      <c r="D63" s="16" t="s">
        <v>109</v>
      </c>
      <c r="E63" s="16" t="s">
        <v>109</v>
      </c>
      <c r="F63" s="9" t="s">
        <v>148</v>
      </c>
      <c r="G63" s="19" t="s">
        <v>111</v>
      </c>
      <c r="H63" s="232"/>
      <c r="I63" s="8" t="s">
        <v>124</v>
      </c>
      <c r="J63" s="41" t="s">
        <v>126</v>
      </c>
      <c r="K63" s="9" t="s">
        <v>114</v>
      </c>
      <c r="L63" s="10" t="s">
        <v>116</v>
      </c>
    </row>
    <row r="64" spans="2:12" ht="18" customHeight="1">
      <c r="B64" s="2">
        <v>1</v>
      </c>
      <c r="C64" s="2"/>
      <c r="D64" s="25" t="s">
        <v>103</v>
      </c>
      <c r="E64" s="26" t="s">
        <v>43</v>
      </c>
      <c r="F64" s="28" t="s">
        <v>149</v>
      </c>
      <c r="G64" s="27" t="s">
        <v>487</v>
      </c>
      <c r="H64" s="28" t="s">
        <v>152</v>
      </c>
      <c r="I64" s="28"/>
      <c r="J64" s="28" t="s">
        <v>153</v>
      </c>
      <c r="K64" s="28">
        <v>66</v>
      </c>
      <c r="L64" s="29">
        <v>14</v>
      </c>
    </row>
    <row r="65" spans="2:12" ht="18" customHeight="1">
      <c r="B65" s="2">
        <v>2</v>
      </c>
      <c r="C65" s="2"/>
      <c r="D65" s="30" t="s">
        <v>244</v>
      </c>
      <c r="E65" s="31" t="s">
        <v>245</v>
      </c>
      <c r="F65" s="33" t="s">
        <v>149</v>
      </c>
      <c r="G65" s="32" t="s">
        <v>487</v>
      </c>
      <c r="H65" s="33" t="s">
        <v>152</v>
      </c>
      <c r="I65" s="33"/>
      <c r="J65" s="33" t="s">
        <v>202</v>
      </c>
      <c r="K65" s="33">
        <v>70</v>
      </c>
      <c r="L65" s="34">
        <v>17</v>
      </c>
    </row>
    <row r="66" spans="2:12" ht="18" customHeight="1">
      <c r="B66" s="2">
        <v>3</v>
      </c>
      <c r="C66" s="2"/>
      <c r="D66" s="35" t="s">
        <v>47</v>
      </c>
      <c r="E66" s="36" t="s">
        <v>246</v>
      </c>
      <c r="F66" s="38" t="s">
        <v>149</v>
      </c>
      <c r="G66" s="37" t="s">
        <v>487</v>
      </c>
      <c r="H66" s="38" t="s">
        <v>152</v>
      </c>
      <c r="I66" s="38"/>
      <c r="J66" s="38" t="s">
        <v>153</v>
      </c>
      <c r="K66" s="38">
        <v>71</v>
      </c>
      <c r="L66" s="39">
        <v>16</v>
      </c>
    </row>
    <row r="67" spans="2:12" ht="18" customHeight="1">
      <c r="B67" s="24"/>
      <c r="C67" s="24"/>
      <c r="D67" s="42"/>
      <c r="E67" s="43"/>
      <c r="F67" s="45"/>
      <c r="G67" s="44" t="s">
        <v>487</v>
      </c>
      <c r="H67" s="45"/>
      <c r="I67" s="45"/>
      <c r="J67" s="45"/>
      <c r="K67" s="45"/>
      <c r="L67" s="46"/>
    </row>
    <row r="68" spans="2:12" ht="18" customHeight="1">
      <c r="B68" s="24"/>
      <c r="C68" s="24"/>
      <c r="D68" s="30"/>
      <c r="E68" s="31"/>
      <c r="F68" s="33"/>
      <c r="G68" s="32" t="s">
        <v>487</v>
      </c>
      <c r="H68" s="33"/>
      <c r="I68" s="33"/>
      <c r="J68" s="33"/>
      <c r="K68" s="33"/>
      <c r="L68" s="34"/>
    </row>
    <row r="69" spans="2:12" ht="18" customHeight="1">
      <c r="B69" s="24"/>
      <c r="C69" s="24"/>
      <c r="D69" s="35"/>
      <c r="E69" s="36"/>
      <c r="F69" s="38"/>
      <c r="G69" s="37" t="s">
        <v>487</v>
      </c>
      <c r="H69" s="38"/>
      <c r="I69" s="38"/>
      <c r="J69" s="38"/>
      <c r="K69" s="38"/>
      <c r="L69" s="39"/>
    </row>
    <row r="70" ht="12.75">
      <c r="D70" s="15"/>
    </row>
    <row r="71" ht="12.75">
      <c r="D71" s="15"/>
    </row>
    <row r="72" ht="12.75">
      <c r="D72" s="15"/>
    </row>
    <row r="73" ht="12.75">
      <c r="D73" s="15"/>
    </row>
    <row r="74" ht="12.75">
      <c r="D74" s="15"/>
    </row>
    <row r="75" spans="4:8" ht="18" customHeight="1">
      <c r="D75" s="15"/>
      <c r="H75" s="230" t="s">
        <v>122</v>
      </c>
    </row>
    <row r="76" ht="18" customHeight="1">
      <c r="H76" s="231"/>
    </row>
    <row r="77" spans="4:8" ht="18" customHeight="1">
      <c r="D77" s="73" t="s">
        <v>248</v>
      </c>
      <c r="H77" s="231"/>
    </row>
    <row r="78" spans="1:12" ht="18" customHeight="1">
      <c r="A78" s="3"/>
      <c r="B78" s="3"/>
      <c r="C78" s="3"/>
      <c r="D78" s="13"/>
      <c r="E78" s="13"/>
      <c r="F78" s="13"/>
      <c r="G78" s="13"/>
      <c r="H78" s="231"/>
      <c r="I78" s="74" t="s">
        <v>127</v>
      </c>
      <c r="J78" s="74" t="s">
        <v>128</v>
      </c>
      <c r="K78" s="74" t="s">
        <v>123</v>
      </c>
      <c r="L78" s="4" t="s">
        <v>117</v>
      </c>
    </row>
    <row r="79" spans="1:12" ht="18" customHeight="1">
      <c r="A79" s="3"/>
      <c r="B79" s="3"/>
      <c r="C79" s="3"/>
      <c r="D79" s="12" t="s">
        <v>108</v>
      </c>
      <c r="E79" s="18" t="s">
        <v>110</v>
      </c>
      <c r="F79" s="4"/>
      <c r="G79" s="18"/>
      <c r="H79" s="231"/>
      <c r="I79" s="5" t="s">
        <v>112</v>
      </c>
      <c r="J79" s="40" t="s">
        <v>125</v>
      </c>
      <c r="K79" s="6" t="s">
        <v>112</v>
      </c>
      <c r="L79" s="7" t="s">
        <v>115</v>
      </c>
    </row>
    <row r="80" spans="1:12" ht="18" customHeight="1">
      <c r="A80" s="3"/>
      <c r="B80" s="3"/>
      <c r="C80" s="3"/>
      <c r="D80" s="16" t="s">
        <v>109</v>
      </c>
      <c r="E80" s="19" t="s">
        <v>109</v>
      </c>
      <c r="F80" s="10" t="s">
        <v>148</v>
      </c>
      <c r="G80" s="19" t="s">
        <v>111</v>
      </c>
      <c r="H80" s="232"/>
      <c r="I80" s="8" t="s">
        <v>124</v>
      </c>
      <c r="J80" s="41" t="s">
        <v>126</v>
      </c>
      <c r="K80" s="9" t="s">
        <v>114</v>
      </c>
      <c r="L80" s="10" t="s">
        <v>116</v>
      </c>
    </row>
    <row r="81" spans="2:12" ht="18" customHeight="1">
      <c r="B81" s="2">
        <v>1</v>
      </c>
      <c r="C81" s="2"/>
      <c r="D81" s="94" t="s">
        <v>249</v>
      </c>
      <c r="E81" s="95" t="s">
        <v>250</v>
      </c>
      <c r="F81" s="100" t="s">
        <v>149</v>
      </c>
      <c r="G81" s="101" t="s">
        <v>251</v>
      </c>
      <c r="H81" s="100" t="s">
        <v>152</v>
      </c>
      <c r="I81" s="100">
        <v>6</v>
      </c>
      <c r="J81" s="100"/>
      <c r="K81" s="100">
        <v>55</v>
      </c>
      <c r="L81" s="102">
        <v>10</v>
      </c>
    </row>
    <row r="82" spans="2:12" ht="18" customHeight="1">
      <c r="B82" s="24">
        <v>2</v>
      </c>
      <c r="C82" s="24"/>
      <c r="D82" s="108" t="s">
        <v>475</v>
      </c>
      <c r="E82" s="109" t="s">
        <v>476</v>
      </c>
      <c r="F82" s="110" t="s">
        <v>149</v>
      </c>
      <c r="G82" s="111" t="s">
        <v>251</v>
      </c>
      <c r="H82" s="110" t="s">
        <v>152</v>
      </c>
      <c r="I82" s="110">
        <v>6</v>
      </c>
      <c r="J82" s="110"/>
      <c r="K82" s="110">
        <v>58</v>
      </c>
      <c r="L82" s="112">
        <v>11</v>
      </c>
    </row>
    <row r="83" spans="2:12" ht="18" customHeight="1">
      <c r="B83" s="24"/>
      <c r="C83" s="24"/>
      <c r="D83" s="96"/>
      <c r="E83" s="97"/>
      <c r="F83" s="98"/>
      <c r="G83" s="99" t="s">
        <v>251</v>
      </c>
      <c r="H83" s="98"/>
      <c r="I83" s="98"/>
      <c r="J83" s="98"/>
      <c r="K83" s="98"/>
      <c r="L83" s="75"/>
    </row>
    <row r="84" spans="2:12" ht="18" customHeight="1">
      <c r="B84" s="24"/>
      <c r="C84" s="24"/>
      <c r="D84" s="35"/>
      <c r="E84" s="36"/>
      <c r="F84" s="38"/>
      <c r="G84" s="37" t="s">
        <v>251</v>
      </c>
      <c r="H84" s="38"/>
      <c r="I84" s="38"/>
      <c r="J84" s="38"/>
      <c r="K84" s="38"/>
      <c r="L84" s="39"/>
    </row>
    <row r="85" ht="12.75">
      <c r="D85" s="15"/>
    </row>
    <row r="86" ht="12.75">
      <c r="D86" s="15"/>
    </row>
    <row r="87" ht="12.75">
      <c r="D87" s="15"/>
    </row>
    <row r="88" spans="4:8" ht="18" customHeight="1">
      <c r="D88" s="15"/>
      <c r="H88" s="230" t="s">
        <v>122</v>
      </c>
    </row>
    <row r="89" ht="18" customHeight="1">
      <c r="H89" s="231"/>
    </row>
    <row r="90" spans="4:8" ht="18" customHeight="1">
      <c r="D90" s="73" t="s">
        <v>255</v>
      </c>
      <c r="H90" s="231"/>
    </row>
    <row r="91" spans="1:12" ht="18" customHeight="1">
      <c r="A91" s="3"/>
      <c r="B91" s="3"/>
      <c r="C91" s="3"/>
      <c r="D91" s="13"/>
      <c r="E91" s="13"/>
      <c r="F91" s="13"/>
      <c r="G91" s="13"/>
      <c r="H91" s="231"/>
      <c r="I91" s="74" t="s">
        <v>127</v>
      </c>
      <c r="J91" s="74" t="s">
        <v>128</v>
      </c>
      <c r="K91" s="74" t="s">
        <v>123</v>
      </c>
      <c r="L91" s="4" t="s">
        <v>117</v>
      </c>
    </row>
    <row r="92" spans="1:12" ht="18" customHeight="1">
      <c r="A92" s="3"/>
      <c r="B92" s="3"/>
      <c r="C92" s="3"/>
      <c r="D92" s="12" t="s">
        <v>108</v>
      </c>
      <c r="E92" s="18" t="s">
        <v>110</v>
      </c>
      <c r="F92" s="4"/>
      <c r="G92" s="18"/>
      <c r="H92" s="231"/>
      <c r="I92" s="5" t="s">
        <v>112</v>
      </c>
      <c r="J92" s="40" t="s">
        <v>125</v>
      </c>
      <c r="K92" s="6" t="s">
        <v>112</v>
      </c>
      <c r="L92" s="7" t="s">
        <v>115</v>
      </c>
    </row>
    <row r="93" spans="1:12" ht="18" customHeight="1">
      <c r="A93" s="3"/>
      <c r="B93" s="3"/>
      <c r="C93" s="3"/>
      <c r="D93" s="16" t="s">
        <v>109</v>
      </c>
      <c r="E93" s="19" t="s">
        <v>109</v>
      </c>
      <c r="F93" s="10" t="s">
        <v>148</v>
      </c>
      <c r="G93" s="19" t="s">
        <v>111</v>
      </c>
      <c r="H93" s="232"/>
      <c r="I93" s="8" t="s">
        <v>124</v>
      </c>
      <c r="J93" s="41" t="s">
        <v>126</v>
      </c>
      <c r="K93" s="9" t="s">
        <v>114</v>
      </c>
      <c r="L93" s="10" t="s">
        <v>116</v>
      </c>
    </row>
    <row r="94" spans="2:12" ht="18" customHeight="1">
      <c r="B94" s="2">
        <v>1</v>
      </c>
      <c r="C94" s="2"/>
      <c r="D94" s="82" t="s">
        <v>34</v>
      </c>
      <c r="E94" s="83" t="s">
        <v>256</v>
      </c>
      <c r="F94" s="84" t="s">
        <v>149</v>
      </c>
      <c r="G94" s="67" t="s">
        <v>477</v>
      </c>
      <c r="H94" s="84" t="s">
        <v>152</v>
      </c>
      <c r="I94" s="84">
        <v>6</v>
      </c>
      <c r="J94" s="84"/>
      <c r="K94" s="84">
        <v>54</v>
      </c>
      <c r="L94" s="59">
        <v>9</v>
      </c>
    </row>
    <row r="95" spans="2:12" ht="18" customHeight="1">
      <c r="B95" s="24"/>
      <c r="C95" s="24"/>
      <c r="D95" s="85"/>
      <c r="E95" s="86"/>
      <c r="F95" s="87"/>
      <c r="G95" s="88" t="s">
        <v>477</v>
      </c>
      <c r="H95" s="87"/>
      <c r="I95" s="87"/>
      <c r="J95" s="87"/>
      <c r="K95" s="87"/>
      <c r="L95" s="89"/>
    </row>
    <row r="96" ht="12.75">
      <c r="D96" s="15"/>
    </row>
    <row r="97" ht="12.75">
      <c r="D97" s="15"/>
    </row>
    <row r="98" ht="12.75">
      <c r="D98" s="15"/>
    </row>
    <row r="99" spans="2:17" ht="18" customHeight="1">
      <c r="B99" s="2"/>
      <c r="C99" s="2"/>
      <c r="D99" s="15"/>
      <c r="F99" s="20"/>
      <c r="H99" s="230" t="s">
        <v>122</v>
      </c>
      <c r="Q99" s="2"/>
    </row>
    <row r="100" spans="2:17" ht="18" customHeight="1">
      <c r="B100" s="2"/>
      <c r="C100" s="2"/>
      <c r="F100" s="20"/>
      <c r="H100" s="231"/>
      <c r="Q100" s="2"/>
    </row>
    <row r="101" spans="2:17" ht="18" customHeight="1">
      <c r="B101" s="2"/>
      <c r="C101" s="2"/>
      <c r="D101" s="73" t="s">
        <v>257</v>
      </c>
      <c r="F101" s="20"/>
      <c r="H101" s="231"/>
      <c r="Q101" s="2"/>
    </row>
    <row r="102" spans="2:12" ht="18" customHeight="1">
      <c r="B102" s="2"/>
      <c r="C102" s="2"/>
      <c r="D102" s="13"/>
      <c r="E102" s="13"/>
      <c r="F102" s="3"/>
      <c r="G102" s="13"/>
      <c r="H102" s="231"/>
      <c r="I102" s="74" t="s">
        <v>127</v>
      </c>
      <c r="J102" s="74" t="s">
        <v>128</v>
      </c>
      <c r="K102" s="74" t="s">
        <v>120</v>
      </c>
      <c r="L102" s="4" t="s">
        <v>117</v>
      </c>
    </row>
    <row r="103" spans="2:12" ht="18" customHeight="1">
      <c r="B103" s="2"/>
      <c r="C103" s="2"/>
      <c r="D103" s="12" t="s">
        <v>108</v>
      </c>
      <c r="E103" s="12" t="s">
        <v>110</v>
      </c>
      <c r="F103" s="6"/>
      <c r="G103" s="18"/>
      <c r="H103" s="231"/>
      <c r="I103" s="5" t="s">
        <v>112</v>
      </c>
      <c r="J103" s="40" t="s">
        <v>125</v>
      </c>
      <c r="K103" s="6" t="s">
        <v>112</v>
      </c>
      <c r="L103" s="7" t="s">
        <v>115</v>
      </c>
    </row>
    <row r="104" spans="2:12" ht="18" customHeight="1">
      <c r="B104" s="2"/>
      <c r="C104" s="2"/>
      <c r="D104" s="16" t="s">
        <v>109</v>
      </c>
      <c r="E104" s="16" t="s">
        <v>109</v>
      </c>
      <c r="F104" s="9" t="s">
        <v>148</v>
      </c>
      <c r="G104" s="19" t="s">
        <v>111</v>
      </c>
      <c r="H104" s="232"/>
      <c r="I104" s="8" t="s">
        <v>124</v>
      </c>
      <c r="J104" s="41" t="s">
        <v>126</v>
      </c>
      <c r="K104" s="9" t="s">
        <v>114</v>
      </c>
      <c r="L104" s="10" t="s">
        <v>116</v>
      </c>
    </row>
    <row r="105" spans="2:17" ht="18" customHeight="1">
      <c r="B105" s="2">
        <v>1</v>
      </c>
      <c r="C105" s="2"/>
      <c r="D105" s="94" t="s">
        <v>258</v>
      </c>
      <c r="E105" s="95" t="s">
        <v>259</v>
      </c>
      <c r="F105" s="100" t="s">
        <v>150</v>
      </c>
      <c r="G105" s="101" t="s">
        <v>260</v>
      </c>
      <c r="H105" s="100" t="s">
        <v>152</v>
      </c>
      <c r="I105" s="100">
        <v>9</v>
      </c>
      <c r="J105" s="100"/>
      <c r="K105" s="100">
        <v>53</v>
      </c>
      <c r="L105" s="102">
        <v>8</v>
      </c>
      <c r="Q105" s="2"/>
    </row>
    <row r="106" spans="2:17" ht="18" customHeight="1">
      <c r="B106" s="2">
        <v>2</v>
      </c>
      <c r="C106" s="2"/>
      <c r="D106" s="103" t="s">
        <v>261</v>
      </c>
      <c r="E106" s="104" t="s">
        <v>259</v>
      </c>
      <c r="F106" s="105" t="s">
        <v>150</v>
      </c>
      <c r="G106" s="106" t="s">
        <v>260</v>
      </c>
      <c r="H106" s="105" t="s">
        <v>152</v>
      </c>
      <c r="I106" s="105">
        <v>9</v>
      </c>
      <c r="J106" s="105"/>
      <c r="K106" s="105">
        <v>57</v>
      </c>
      <c r="L106" s="107">
        <v>12</v>
      </c>
      <c r="Q106" s="2"/>
    </row>
    <row r="107" spans="2:17" ht="18" customHeight="1">
      <c r="B107" s="2">
        <v>3</v>
      </c>
      <c r="C107" s="2"/>
      <c r="D107" s="103" t="s">
        <v>101</v>
      </c>
      <c r="E107" s="104" t="s">
        <v>264</v>
      </c>
      <c r="F107" s="105" t="s">
        <v>149</v>
      </c>
      <c r="G107" s="106" t="s">
        <v>260</v>
      </c>
      <c r="H107" s="105" t="s">
        <v>152</v>
      </c>
      <c r="I107" s="105">
        <v>9</v>
      </c>
      <c r="J107" s="105"/>
      <c r="K107" s="105">
        <v>49</v>
      </c>
      <c r="L107" s="107">
        <v>7</v>
      </c>
      <c r="Q107" s="2"/>
    </row>
    <row r="108" spans="2:12" ht="18" customHeight="1">
      <c r="B108" s="2">
        <v>4</v>
      </c>
      <c r="C108" s="2"/>
      <c r="D108" s="103" t="s">
        <v>265</v>
      </c>
      <c r="E108" s="104" t="s">
        <v>266</v>
      </c>
      <c r="F108" s="105" t="s">
        <v>149</v>
      </c>
      <c r="G108" s="106" t="s">
        <v>260</v>
      </c>
      <c r="H108" s="105" t="s">
        <v>152</v>
      </c>
      <c r="I108" s="105"/>
      <c r="J108" s="105" t="s">
        <v>153</v>
      </c>
      <c r="K108" s="105">
        <v>55</v>
      </c>
      <c r="L108" s="107">
        <v>12</v>
      </c>
    </row>
    <row r="109" spans="2:12" ht="18" customHeight="1">
      <c r="B109" s="2">
        <v>5</v>
      </c>
      <c r="C109" s="2"/>
      <c r="D109" s="103" t="s">
        <v>267</v>
      </c>
      <c r="E109" s="104" t="s">
        <v>266</v>
      </c>
      <c r="F109" s="105" t="s">
        <v>149</v>
      </c>
      <c r="G109" s="106" t="s">
        <v>260</v>
      </c>
      <c r="H109" s="105" t="s">
        <v>152</v>
      </c>
      <c r="I109" s="105"/>
      <c r="J109" s="105" t="s">
        <v>153</v>
      </c>
      <c r="K109" s="105">
        <v>65</v>
      </c>
      <c r="L109" s="107">
        <v>15</v>
      </c>
    </row>
    <row r="110" spans="2:12" ht="18" customHeight="1">
      <c r="B110" s="2">
        <v>6</v>
      </c>
      <c r="C110" s="2"/>
      <c r="D110" s="103" t="s">
        <v>47</v>
      </c>
      <c r="E110" s="104" t="s">
        <v>268</v>
      </c>
      <c r="F110" s="105" t="s">
        <v>149</v>
      </c>
      <c r="G110" s="106" t="s">
        <v>260</v>
      </c>
      <c r="H110" s="105" t="s">
        <v>152</v>
      </c>
      <c r="I110" s="105">
        <v>8</v>
      </c>
      <c r="J110" s="105"/>
      <c r="K110" s="105">
        <v>49</v>
      </c>
      <c r="L110" s="107">
        <v>8</v>
      </c>
    </row>
    <row r="111" spans="2:12" ht="18" customHeight="1">
      <c r="B111" s="2">
        <v>7</v>
      </c>
      <c r="C111" s="2"/>
      <c r="D111" s="103" t="s">
        <v>269</v>
      </c>
      <c r="E111" s="104" t="s">
        <v>270</v>
      </c>
      <c r="F111" s="105" t="s">
        <v>149</v>
      </c>
      <c r="G111" s="106" t="s">
        <v>260</v>
      </c>
      <c r="H111" s="105" t="s">
        <v>152</v>
      </c>
      <c r="I111" s="105"/>
      <c r="J111" s="105" t="s">
        <v>153</v>
      </c>
      <c r="K111" s="105">
        <v>58</v>
      </c>
      <c r="L111" s="107">
        <v>12</v>
      </c>
    </row>
    <row r="112" spans="2:12" ht="18" customHeight="1">
      <c r="B112" s="2">
        <v>8</v>
      </c>
      <c r="C112" s="2"/>
      <c r="D112" s="103" t="s">
        <v>271</v>
      </c>
      <c r="E112" s="104" t="s">
        <v>270</v>
      </c>
      <c r="F112" s="105" t="s">
        <v>150</v>
      </c>
      <c r="G112" s="106" t="s">
        <v>260</v>
      </c>
      <c r="H112" s="105" t="s">
        <v>152</v>
      </c>
      <c r="I112" s="105">
        <v>5</v>
      </c>
      <c r="J112" s="105"/>
      <c r="K112" s="105">
        <v>50</v>
      </c>
      <c r="L112" s="107">
        <v>8</v>
      </c>
    </row>
    <row r="113" spans="2:12" ht="18" customHeight="1">
      <c r="B113" s="2">
        <v>9</v>
      </c>
      <c r="C113" s="2"/>
      <c r="D113" s="103" t="s">
        <v>43</v>
      </c>
      <c r="E113" s="104" t="s">
        <v>273</v>
      </c>
      <c r="F113" s="105" t="s">
        <v>149</v>
      </c>
      <c r="G113" s="106" t="s">
        <v>260</v>
      </c>
      <c r="H113" s="105" t="s">
        <v>152</v>
      </c>
      <c r="I113" s="105">
        <v>8</v>
      </c>
      <c r="J113" s="105"/>
      <c r="K113" s="105">
        <v>64</v>
      </c>
      <c r="L113" s="107">
        <v>12</v>
      </c>
    </row>
    <row r="114" spans="2:12" ht="18" customHeight="1">
      <c r="B114" s="2">
        <v>10</v>
      </c>
      <c r="C114" s="2"/>
      <c r="D114" s="103" t="s">
        <v>98</v>
      </c>
      <c r="E114" s="104" t="s">
        <v>276</v>
      </c>
      <c r="F114" s="105" t="s">
        <v>150</v>
      </c>
      <c r="G114" s="106" t="s">
        <v>260</v>
      </c>
      <c r="H114" s="105" t="s">
        <v>152</v>
      </c>
      <c r="I114" s="105">
        <v>8</v>
      </c>
      <c r="J114" s="105"/>
      <c r="K114" s="105">
        <v>59</v>
      </c>
      <c r="L114" s="107">
        <v>10</v>
      </c>
    </row>
    <row r="115" spans="2:17" ht="18" customHeight="1">
      <c r="B115" s="2">
        <v>11</v>
      </c>
      <c r="C115" s="2"/>
      <c r="D115" s="103" t="s">
        <v>277</v>
      </c>
      <c r="E115" s="104" t="s">
        <v>278</v>
      </c>
      <c r="F115" s="105" t="s">
        <v>149</v>
      </c>
      <c r="G115" s="106" t="s">
        <v>260</v>
      </c>
      <c r="H115" s="105" t="s">
        <v>152</v>
      </c>
      <c r="I115" s="105"/>
      <c r="J115" s="105" t="s">
        <v>202</v>
      </c>
      <c r="K115" s="105">
        <v>73</v>
      </c>
      <c r="L115" s="107">
        <v>14</v>
      </c>
      <c r="Q115" s="2"/>
    </row>
    <row r="116" spans="2:17" ht="18" customHeight="1">
      <c r="B116" s="2">
        <v>12</v>
      </c>
      <c r="C116" s="2"/>
      <c r="D116" s="103" t="s">
        <v>47</v>
      </c>
      <c r="E116" s="104" t="s">
        <v>278</v>
      </c>
      <c r="F116" s="105" t="s">
        <v>149</v>
      </c>
      <c r="G116" s="106" t="s">
        <v>260</v>
      </c>
      <c r="H116" s="105" t="s">
        <v>152</v>
      </c>
      <c r="I116" s="105"/>
      <c r="J116" s="105" t="s">
        <v>153</v>
      </c>
      <c r="K116" s="105">
        <v>65</v>
      </c>
      <c r="L116" s="107">
        <v>12</v>
      </c>
      <c r="Q116" s="2"/>
    </row>
    <row r="117" spans="2:17" ht="18" customHeight="1">
      <c r="B117" s="2">
        <v>13</v>
      </c>
      <c r="C117" s="2"/>
      <c r="D117" s="103" t="s">
        <v>279</v>
      </c>
      <c r="E117" s="104" t="s">
        <v>278</v>
      </c>
      <c r="F117" s="105" t="s">
        <v>149</v>
      </c>
      <c r="G117" s="106" t="s">
        <v>260</v>
      </c>
      <c r="H117" s="105" t="s">
        <v>152</v>
      </c>
      <c r="I117" s="105"/>
      <c r="J117" s="105" t="s">
        <v>202</v>
      </c>
      <c r="K117" s="105">
        <v>71</v>
      </c>
      <c r="L117" s="107">
        <v>18</v>
      </c>
      <c r="Q117" s="2"/>
    </row>
    <row r="118" spans="2:12" ht="18" customHeight="1">
      <c r="B118" s="2">
        <v>14</v>
      </c>
      <c r="C118" s="2"/>
      <c r="D118" s="103" t="s">
        <v>281</v>
      </c>
      <c r="E118" s="104" t="s">
        <v>282</v>
      </c>
      <c r="F118" s="105" t="s">
        <v>149</v>
      </c>
      <c r="G118" s="106" t="s">
        <v>260</v>
      </c>
      <c r="H118" s="105" t="s">
        <v>152</v>
      </c>
      <c r="I118" s="105">
        <v>9</v>
      </c>
      <c r="J118" s="105"/>
      <c r="K118" s="105">
        <v>43</v>
      </c>
      <c r="L118" s="107">
        <v>6</v>
      </c>
    </row>
    <row r="119" spans="2:12" ht="18" customHeight="1">
      <c r="B119" s="2">
        <v>15</v>
      </c>
      <c r="C119" s="2"/>
      <c r="D119" s="103" t="s">
        <v>43</v>
      </c>
      <c r="E119" s="104" t="s">
        <v>282</v>
      </c>
      <c r="F119" s="105" t="s">
        <v>149</v>
      </c>
      <c r="G119" s="106" t="s">
        <v>260</v>
      </c>
      <c r="H119" s="105" t="s">
        <v>152</v>
      </c>
      <c r="I119" s="105">
        <v>5</v>
      </c>
      <c r="J119" s="105"/>
      <c r="K119" s="105">
        <v>54</v>
      </c>
      <c r="L119" s="107">
        <v>10</v>
      </c>
    </row>
    <row r="120" spans="2:12" ht="18" customHeight="1">
      <c r="B120" s="2">
        <v>16</v>
      </c>
      <c r="C120" s="2"/>
      <c r="D120" s="103" t="s">
        <v>283</v>
      </c>
      <c r="E120" s="104" t="s">
        <v>284</v>
      </c>
      <c r="F120" s="105" t="s">
        <v>149</v>
      </c>
      <c r="G120" s="106" t="s">
        <v>260</v>
      </c>
      <c r="H120" s="105" t="s">
        <v>152</v>
      </c>
      <c r="I120" s="105">
        <v>9</v>
      </c>
      <c r="J120" s="105"/>
      <c r="K120" s="105">
        <v>47</v>
      </c>
      <c r="L120" s="107">
        <v>7</v>
      </c>
    </row>
    <row r="121" spans="2:12" ht="18" customHeight="1">
      <c r="B121" s="2">
        <v>17</v>
      </c>
      <c r="C121" s="2"/>
      <c r="D121" s="103" t="s">
        <v>285</v>
      </c>
      <c r="E121" s="104" t="s">
        <v>284</v>
      </c>
      <c r="F121" s="105" t="s">
        <v>150</v>
      </c>
      <c r="G121" s="106" t="s">
        <v>260</v>
      </c>
      <c r="H121" s="105" t="s">
        <v>152</v>
      </c>
      <c r="I121" s="105">
        <v>9</v>
      </c>
      <c r="J121" s="105"/>
      <c r="K121" s="105">
        <v>53</v>
      </c>
      <c r="L121" s="107">
        <v>10</v>
      </c>
    </row>
    <row r="122" spans="2:12" ht="18" customHeight="1">
      <c r="B122" s="2">
        <v>18</v>
      </c>
      <c r="C122" s="2"/>
      <c r="D122" s="103" t="s">
        <v>286</v>
      </c>
      <c r="E122" s="104" t="s">
        <v>287</v>
      </c>
      <c r="F122" s="105" t="s">
        <v>149</v>
      </c>
      <c r="G122" s="106" t="s">
        <v>260</v>
      </c>
      <c r="H122" s="105" t="s">
        <v>152</v>
      </c>
      <c r="I122" s="105">
        <v>5</v>
      </c>
      <c r="J122" s="105"/>
      <c r="K122" s="105">
        <v>53</v>
      </c>
      <c r="L122" s="107">
        <v>8</v>
      </c>
    </row>
    <row r="123" spans="2:12" ht="18" customHeight="1">
      <c r="B123" s="2">
        <v>19</v>
      </c>
      <c r="C123" s="2"/>
      <c r="D123" s="103" t="s">
        <v>101</v>
      </c>
      <c r="E123" s="104" t="s">
        <v>290</v>
      </c>
      <c r="F123" s="105" t="s">
        <v>149</v>
      </c>
      <c r="G123" s="106" t="s">
        <v>260</v>
      </c>
      <c r="H123" s="105" t="s">
        <v>152</v>
      </c>
      <c r="I123" s="105">
        <v>3</v>
      </c>
      <c r="J123" s="105"/>
      <c r="K123" s="105">
        <v>67</v>
      </c>
      <c r="L123" s="107">
        <v>18</v>
      </c>
    </row>
    <row r="124" spans="2:12" ht="18" customHeight="1">
      <c r="B124" s="2">
        <v>20</v>
      </c>
      <c r="C124" s="2"/>
      <c r="D124" s="103" t="s">
        <v>293</v>
      </c>
      <c r="E124" s="104" t="s">
        <v>294</v>
      </c>
      <c r="F124" s="105" t="s">
        <v>150</v>
      </c>
      <c r="G124" s="106" t="s">
        <v>260</v>
      </c>
      <c r="H124" s="105" t="s">
        <v>152</v>
      </c>
      <c r="I124" s="105">
        <v>5</v>
      </c>
      <c r="J124" s="105"/>
      <c r="K124" s="105">
        <v>53</v>
      </c>
      <c r="L124" s="107">
        <v>9</v>
      </c>
    </row>
    <row r="125" spans="2:12" ht="18" customHeight="1">
      <c r="B125" s="2">
        <v>21</v>
      </c>
      <c r="C125" s="24"/>
      <c r="D125" s="103" t="s">
        <v>262</v>
      </c>
      <c r="E125" s="104" t="s">
        <v>263</v>
      </c>
      <c r="F125" s="105" t="s">
        <v>149</v>
      </c>
      <c r="G125" s="106" t="s">
        <v>260</v>
      </c>
      <c r="H125" s="105" t="s">
        <v>152</v>
      </c>
      <c r="I125" s="105">
        <v>3</v>
      </c>
      <c r="J125" s="105"/>
      <c r="K125" s="105">
        <v>53</v>
      </c>
      <c r="L125" s="107">
        <v>12</v>
      </c>
    </row>
    <row r="126" spans="2:18" ht="18" customHeight="1">
      <c r="B126" s="2">
        <v>22</v>
      </c>
      <c r="C126" s="24"/>
      <c r="D126" s="103" t="s">
        <v>480</v>
      </c>
      <c r="E126" s="104" t="s">
        <v>272</v>
      </c>
      <c r="F126" s="105" t="s">
        <v>149</v>
      </c>
      <c r="G126" s="106" t="s">
        <v>260</v>
      </c>
      <c r="H126" s="105" t="s">
        <v>166</v>
      </c>
      <c r="I126" s="105"/>
      <c r="J126" s="105" t="s">
        <v>153</v>
      </c>
      <c r="K126" s="105">
        <v>70</v>
      </c>
      <c r="L126" s="107">
        <v>16</v>
      </c>
      <c r="Q126" s="3"/>
      <c r="R126" s="3"/>
    </row>
    <row r="127" spans="2:18" ht="18" customHeight="1">
      <c r="B127" s="2">
        <v>23</v>
      </c>
      <c r="C127" s="24"/>
      <c r="D127" s="103" t="s">
        <v>496</v>
      </c>
      <c r="E127" s="104" t="s">
        <v>272</v>
      </c>
      <c r="F127" s="105" t="s">
        <v>482</v>
      </c>
      <c r="G127" s="106" t="s">
        <v>260</v>
      </c>
      <c r="H127" s="105" t="s">
        <v>166</v>
      </c>
      <c r="I127" s="105"/>
      <c r="J127" s="105" t="s">
        <v>153</v>
      </c>
      <c r="K127" s="105">
        <v>61</v>
      </c>
      <c r="L127" s="107">
        <v>13</v>
      </c>
      <c r="Q127" s="3"/>
      <c r="R127" s="3"/>
    </row>
    <row r="128" spans="2:18" ht="18" customHeight="1">
      <c r="B128" s="2">
        <v>24</v>
      </c>
      <c r="C128" s="120"/>
      <c r="D128" s="103" t="s">
        <v>483</v>
      </c>
      <c r="E128" s="104" t="s">
        <v>484</v>
      </c>
      <c r="F128" s="105" t="s">
        <v>149</v>
      </c>
      <c r="G128" s="106" t="s">
        <v>260</v>
      </c>
      <c r="H128" s="105" t="s">
        <v>166</v>
      </c>
      <c r="I128" s="105"/>
      <c r="J128" s="105" t="s">
        <v>153</v>
      </c>
      <c r="K128" s="105">
        <v>65</v>
      </c>
      <c r="L128" s="107">
        <v>13</v>
      </c>
      <c r="Q128" s="3"/>
      <c r="R128" s="3"/>
    </row>
    <row r="129" spans="2:12" ht="18" customHeight="1">
      <c r="B129" s="2">
        <v>25</v>
      </c>
      <c r="C129" s="120"/>
      <c r="D129" s="103" t="s">
        <v>485</v>
      </c>
      <c r="E129" s="104" t="s">
        <v>486</v>
      </c>
      <c r="F129" s="105" t="s">
        <v>482</v>
      </c>
      <c r="G129" s="106" t="s">
        <v>260</v>
      </c>
      <c r="H129" s="105" t="s">
        <v>166</v>
      </c>
      <c r="I129" s="105">
        <v>5</v>
      </c>
      <c r="J129" s="105"/>
      <c r="K129" s="105">
        <v>54</v>
      </c>
      <c r="L129" s="107">
        <v>11</v>
      </c>
    </row>
    <row r="130" spans="2:12" ht="18" customHeight="1">
      <c r="B130" s="2">
        <v>26</v>
      </c>
      <c r="C130" s="120"/>
      <c r="D130" s="103" t="s">
        <v>279</v>
      </c>
      <c r="E130" s="104" t="s">
        <v>266</v>
      </c>
      <c r="F130" s="105" t="s">
        <v>149</v>
      </c>
      <c r="G130" s="106" t="s">
        <v>260</v>
      </c>
      <c r="H130" s="105" t="s">
        <v>152</v>
      </c>
      <c r="I130" s="105"/>
      <c r="J130" s="105" t="s">
        <v>153</v>
      </c>
      <c r="K130" s="105">
        <v>67</v>
      </c>
      <c r="L130" s="107">
        <v>14</v>
      </c>
    </row>
    <row r="131" spans="2:12" ht="18" customHeight="1">
      <c r="B131" s="121"/>
      <c r="C131" s="120"/>
      <c r="D131" s="108"/>
      <c r="E131" s="109"/>
      <c r="F131" s="110"/>
      <c r="G131" s="111"/>
      <c r="H131" s="110"/>
      <c r="I131" s="110"/>
      <c r="J131" s="110"/>
      <c r="K131" s="110"/>
      <c r="L131" s="112"/>
    </row>
    <row r="132" ht="12.75">
      <c r="D132" s="15"/>
    </row>
    <row r="133" ht="12.75">
      <c r="D133" s="15"/>
    </row>
    <row r="134" spans="2:18" ht="18" customHeight="1">
      <c r="B134" s="2"/>
      <c r="C134" s="2"/>
      <c r="D134" s="15"/>
      <c r="F134" s="20"/>
      <c r="H134" s="230" t="s">
        <v>122</v>
      </c>
      <c r="Q134" s="2"/>
      <c r="R134" s="2"/>
    </row>
    <row r="135" spans="2:18" ht="18" customHeight="1">
      <c r="B135" s="2"/>
      <c r="C135" s="2"/>
      <c r="F135" s="20"/>
      <c r="H135" s="231"/>
      <c r="Q135" s="2"/>
      <c r="R135" s="2"/>
    </row>
    <row r="136" spans="2:18" ht="18" customHeight="1">
      <c r="B136" s="2"/>
      <c r="C136" s="2"/>
      <c r="D136" s="73" t="s">
        <v>295</v>
      </c>
      <c r="F136" s="20"/>
      <c r="H136" s="231"/>
      <c r="Q136" s="2"/>
      <c r="R136" s="2"/>
    </row>
    <row r="137" spans="2:12" ht="18" customHeight="1">
      <c r="B137" s="2"/>
      <c r="C137" s="2"/>
      <c r="D137" s="13"/>
      <c r="E137" s="13"/>
      <c r="F137" s="3"/>
      <c r="G137" s="13"/>
      <c r="H137" s="231"/>
      <c r="I137" s="74" t="s">
        <v>127</v>
      </c>
      <c r="J137" s="74" t="s">
        <v>128</v>
      </c>
      <c r="K137" s="74" t="s">
        <v>120</v>
      </c>
      <c r="L137" s="4" t="s">
        <v>117</v>
      </c>
    </row>
    <row r="138" spans="2:12" ht="18" customHeight="1">
      <c r="B138" s="2"/>
      <c r="C138" s="2"/>
      <c r="D138" s="12" t="s">
        <v>108</v>
      </c>
      <c r="E138" s="12" t="s">
        <v>110</v>
      </c>
      <c r="F138" s="6"/>
      <c r="G138" s="18"/>
      <c r="H138" s="231"/>
      <c r="I138" s="5" t="s">
        <v>112</v>
      </c>
      <c r="J138" s="40" t="s">
        <v>125</v>
      </c>
      <c r="K138" s="6" t="s">
        <v>112</v>
      </c>
      <c r="L138" s="7" t="s">
        <v>115</v>
      </c>
    </row>
    <row r="139" spans="2:12" ht="18" customHeight="1">
      <c r="B139" s="2"/>
      <c r="C139" s="2"/>
      <c r="D139" s="16" t="s">
        <v>109</v>
      </c>
      <c r="E139" s="16" t="s">
        <v>109</v>
      </c>
      <c r="F139" s="9" t="s">
        <v>148</v>
      </c>
      <c r="G139" s="19" t="s">
        <v>111</v>
      </c>
      <c r="H139" s="232"/>
      <c r="I139" s="8" t="s">
        <v>124</v>
      </c>
      <c r="J139" s="41" t="s">
        <v>126</v>
      </c>
      <c r="K139" s="9" t="s">
        <v>114</v>
      </c>
      <c r="L139" s="10" t="s">
        <v>116</v>
      </c>
    </row>
    <row r="140" spans="2:12" ht="18" customHeight="1">
      <c r="B140" s="2">
        <v>1</v>
      </c>
      <c r="C140" s="2"/>
      <c r="D140" s="94" t="s">
        <v>283</v>
      </c>
      <c r="E140" s="95" t="s">
        <v>297</v>
      </c>
      <c r="F140" s="100" t="s">
        <v>149</v>
      </c>
      <c r="G140" s="101" t="s">
        <v>296</v>
      </c>
      <c r="H140" s="100" t="s">
        <v>152</v>
      </c>
      <c r="I140" s="100"/>
      <c r="J140" s="100" t="s">
        <v>202</v>
      </c>
      <c r="K140" s="100">
        <v>70</v>
      </c>
      <c r="L140" s="102">
        <v>15</v>
      </c>
    </row>
    <row r="141" spans="2:12" ht="18" customHeight="1">
      <c r="B141" s="2">
        <v>2</v>
      </c>
      <c r="C141" s="2"/>
      <c r="D141" s="103" t="s">
        <v>47</v>
      </c>
      <c r="E141" s="104" t="s">
        <v>298</v>
      </c>
      <c r="F141" s="105" t="s">
        <v>149</v>
      </c>
      <c r="G141" s="106" t="s">
        <v>296</v>
      </c>
      <c r="H141" s="105" t="s">
        <v>152</v>
      </c>
      <c r="I141" s="105">
        <v>4</v>
      </c>
      <c r="J141" s="105"/>
      <c r="K141" s="105">
        <v>56</v>
      </c>
      <c r="L141" s="107">
        <v>10</v>
      </c>
    </row>
    <row r="142" spans="2:12" ht="18" customHeight="1">
      <c r="B142" s="2">
        <v>3</v>
      </c>
      <c r="C142" s="2"/>
      <c r="D142" s="103" t="s">
        <v>247</v>
      </c>
      <c r="E142" s="104" t="s">
        <v>300</v>
      </c>
      <c r="F142" s="105" t="s">
        <v>149</v>
      </c>
      <c r="G142" s="106" t="s">
        <v>296</v>
      </c>
      <c r="H142" s="105" t="s">
        <v>152</v>
      </c>
      <c r="I142" s="105">
        <v>3</v>
      </c>
      <c r="J142" s="105"/>
      <c r="K142" s="105">
        <v>66</v>
      </c>
      <c r="L142" s="107">
        <v>12</v>
      </c>
    </row>
    <row r="143" spans="2:12" ht="18" customHeight="1">
      <c r="B143" s="2">
        <v>4</v>
      </c>
      <c r="C143" s="2"/>
      <c r="D143" s="103" t="s">
        <v>281</v>
      </c>
      <c r="E143" s="104" t="s">
        <v>301</v>
      </c>
      <c r="F143" s="105" t="s">
        <v>149</v>
      </c>
      <c r="G143" s="106" t="s">
        <v>296</v>
      </c>
      <c r="H143" s="105" t="s">
        <v>152</v>
      </c>
      <c r="I143" s="105">
        <v>7</v>
      </c>
      <c r="J143" s="105"/>
      <c r="K143" s="105">
        <v>59</v>
      </c>
      <c r="L143" s="107">
        <v>11</v>
      </c>
    </row>
    <row r="144" spans="2:12" ht="18" customHeight="1">
      <c r="B144" s="2">
        <v>5</v>
      </c>
      <c r="C144" s="2"/>
      <c r="D144" s="103" t="s">
        <v>302</v>
      </c>
      <c r="E144" s="104" t="s">
        <v>301</v>
      </c>
      <c r="F144" s="105" t="s">
        <v>150</v>
      </c>
      <c r="G144" s="106" t="s">
        <v>296</v>
      </c>
      <c r="H144" s="105" t="s">
        <v>152</v>
      </c>
      <c r="I144" s="105">
        <v>7</v>
      </c>
      <c r="J144" s="105"/>
      <c r="K144" s="105">
        <v>61</v>
      </c>
      <c r="L144" s="107">
        <v>14</v>
      </c>
    </row>
    <row r="145" spans="2:12" ht="18" customHeight="1">
      <c r="B145" s="2">
        <v>6</v>
      </c>
      <c r="C145" s="2"/>
      <c r="D145" s="103" t="s">
        <v>303</v>
      </c>
      <c r="E145" s="104" t="s">
        <v>301</v>
      </c>
      <c r="F145" s="105" t="s">
        <v>149</v>
      </c>
      <c r="G145" s="106" t="s">
        <v>296</v>
      </c>
      <c r="H145" s="105" t="s">
        <v>152</v>
      </c>
      <c r="I145" s="105">
        <v>7</v>
      </c>
      <c r="J145" s="105"/>
      <c r="K145" s="105">
        <v>52</v>
      </c>
      <c r="L145" s="107">
        <v>10</v>
      </c>
    </row>
    <row r="146" spans="2:12" ht="18" customHeight="1">
      <c r="B146" s="2">
        <v>7</v>
      </c>
      <c r="C146" s="2"/>
      <c r="D146" s="103" t="s">
        <v>24</v>
      </c>
      <c r="E146" s="104" t="s">
        <v>89</v>
      </c>
      <c r="F146" s="105" t="s">
        <v>149</v>
      </c>
      <c r="G146" s="106" t="s">
        <v>296</v>
      </c>
      <c r="H146" s="105" t="s">
        <v>152</v>
      </c>
      <c r="I146" s="105">
        <v>9</v>
      </c>
      <c r="J146" s="105"/>
      <c r="K146" s="105">
        <v>60</v>
      </c>
      <c r="L146" s="107">
        <v>10</v>
      </c>
    </row>
    <row r="147" spans="2:12" ht="18" customHeight="1">
      <c r="B147" s="2">
        <v>8</v>
      </c>
      <c r="C147" s="2"/>
      <c r="D147" s="103" t="s">
        <v>304</v>
      </c>
      <c r="E147" s="104" t="s">
        <v>72</v>
      </c>
      <c r="F147" s="105" t="s">
        <v>149</v>
      </c>
      <c r="G147" s="106" t="s">
        <v>296</v>
      </c>
      <c r="H147" s="105" t="s">
        <v>152</v>
      </c>
      <c r="I147" s="105">
        <v>2</v>
      </c>
      <c r="J147" s="105"/>
      <c r="K147" s="105">
        <v>59</v>
      </c>
      <c r="L147" s="107">
        <v>11</v>
      </c>
    </row>
    <row r="148" spans="2:18" ht="18" customHeight="1">
      <c r="B148" s="2">
        <v>9</v>
      </c>
      <c r="C148" s="2"/>
      <c r="D148" s="103" t="s">
        <v>305</v>
      </c>
      <c r="E148" s="104" t="s">
        <v>306</v>
      </c>
      <c r="F148" s="105" t="s">
        <v>150</v>
      </c>
      <c r="G148" s="106" t="s">
        <v>296</v>
      </c>
      <c r="H148" s="105" t="s">
        <v>152</v>
      </c>
      <c r="I148" s="105">
        <v>8</v>
      </c>
      <c r="J148" s="105"/>
      <c r="K148" s="105">
        <v>48</v>
      </c>
      <c r="L148" s="107">
        <v>8</v>
      </c>
      <c r="R148" s="2"/>
    </row>
    <row r="149" spans="2:18" ht="18" customHeight="1">
      <c r="B149" s="2">
        <v>10</v>
      </c>
      <c r="C149" s="2"/>
      <c r="D149" s="103" t="s">
        <v>307</v>
      </c>
      <c r="E149" s="104" t="s">
        <v>308</v>
      </c>
      <c r="F149" s="105" t="s">
        <v>149</v>
      </c>
      <c r="G149" s="106" t="s">
        <v>296</v>
      </c>
      <c r="H149" s="105" t="s">
        <v>152</v>
      </c>
      <c r="I149" s="105">
        <v>3</v>
      </c>
      <c r="J149" s="105"/>
      <c r="K149" s="105">
        <v>57</v>
      </c>
      <c r="L149" s="107">
        <v>9</v>
      </c>
      <c r="R149" s="2"/>
    </row>
    <row r="150" spans="2:18" ht="18" customHeight="1">
      <c r="B150" s="2">
        <v>11</v>
      </c>
      <c r="C150" s="2"/>
      <c r="D150" s="103" t="s">
        <v>309</v>
      </c>
      <c r="E150" s="104" t="s">
        <v>308</v>
      </c>
      <c r="F150" s="105" t="s">
        <v>149</v>
      </c>
      <c r="G150" s="106" t="s">
        <v>296</v>
      </c>
      <c r="H150" s="105" t="s">
        <v>152</v>
      </c>
      <c r="I150" s="105">
        <v>3</v>
      </c>
      <c r="J150" s="105"/>
      <c r="K150" s="105">
        <v>60</v>
      </c>
      <c r="L150" s="107">
        <v>11</v>
      </c>
      <c r="R150" s="2"/>
    </row>
    <row r="151" spans="2:12" ht="18" customHeight="1">
      <c r="B151" s="2">
        <v>12</v>
      </c>
      <c r="C151" s="2"/>
      <c r="D151" s="103" t="s">
        <v>310</v>
      </c>
      <c r="E151" s="104" t="s">
        <v>311</v>
      </c>
      <c r="F151" s="105" t="s">
        <v>150</v>
      </c>
      <c r="G151" s="106" t="s">
        <v>296</v>
      </c>
      <c r="H151" s="105" t="s">
        <v>152</v>
      </c>
      <c r="I151" s="105"/>
      <c r="J151" s="105" t="s">
        <v>153</v>
      </c>
      <c r="K151" s="105">
        <v>66</v>
      </c>
      <c r="L151" s="107">
        <v>17</v>
      </c>
    </row>
    <row r="152" spans="2:15" ht="18" customHeight="1">
      <c r="B152" s="2">
        <v>13</v>
      </c>
      <c r="C152" s="24"/>
      <c r="D152" s="103" t="s">
        <v>24</v>
      </c>
      <c r="E152" s="104" t="s">
        <v>312</v>
      </c>
      <c r="F152" s="105" t="s">
        <v>149</v>
      </c>
      <c r="G152" s="106" t="s">
        <v>296</v>
      </c>
      <c r="H152" s="105" t="s">
        <v>152</v>
      </c>
      <c r="I152" s="105">
        <v>8</v>
      </c>
      <c r="J152" s="105"/>
      <c r="K152" s="105">
        <v>48</v>
      </c>
      <c r="L152" s="107">
        <v>8</v>
      </c>
      <c r="M152" s="11"/>
      <c r="N152" s="2"/>
      <c r="O152" s="2"/>
    </row>
    <row r="153" spans="2:15" ht="18" customHeight="1">
      <c r="B153" s="2">
        <v>14</v>
      </c>
      <c r="C153" s="24"/>
      <c r="D153" s="108" t="s">
        <v>280</v>
      </c>
      <c r="E153" s="109" t="s">
        <v>313</v>
      </c>
      <c r="F153" s="110" t="s">
        <v>149</v>
      </c>
      <c r="G153" s="111" t="s">
        <v>296</v>
      </c>
      <c r="H153" s="110" t="s">
        <v>152</v>
      </c>
      <c r="I153" s="110">
        <v>3</v>
      </c>
      <c r="J153" s="110"/>
      <c r="K153" s="110">
        <v>55</v>
      </c>
      <c r="L153" s="112">
        <v>10</v>
      </c>
      <c r="M153" s="11"/>
      <c r="N153" s="2"/>
      <c r="O153" s="2"/>
    </row>
    <row r="154" spans="2:15" ht="18" customHeight="1">
      <c r="B154" s="24"/>
      <c r="C154" s="24"/>
      <c r="D154" s="42"/>
      <c r="E154" s="43"/>
      <c r="F154" s="45"/>
      <c r="G154" s="44" t="s">
        <v>296</v>
      </c>
      <c r="H154" s="45"/>
      <c r="I154" s="45"/>
      <c r="J154" s="45"/>
      <c r="K154" s="45"/>
      <c r="L154" s="46"/>
      <c r="M154" s="11"/>
      <c r="N154" s="2"/>
      <c r="O154" s="2"/>
    </row>
    <row r="155" spans="2:15" ht="18" customHeight="1">
      <c r="B155" s="24"/>
      <c r="C155" s="24"/>
      <c r="D155" s="30"/>
      <c r="E155" s="31"/>
      <c r="F155" s="33"/>
      <c r="G155" s="32" t="s">
        <v>296</v>
      </c>
      <c r="H155" s="33"/>
      <c r="I155" s="33"/>
      <c r="J155" s="33"/>
      <c r="K155" s="33"/>
      <c r="L155" s="34"/>
      <c r="M155" s="11"/>
      <c r="N155" s="2"/>
      <c r="O155" s="2"/>
    </row>
    <row r="156" spans="2:15" ht="18" customHeight="1">
      <c r="B156" s="24"/>
      <c r="C156" s="24"/>
      <c r="D156" s="35"/>
      <c r="E156" s="36"/>
      <c r="F156" s="38"/>
      <c r="G156" s="37" t="s">
        <v>296</v>
      </c>
      <c r="H156" s="38"/>
      <c r="I156" s="38"/>
      <c r="J156" s="38"/>
      <c r="K156" s="38"/>
      <c r="L156" s="39"/>
      <c r="M156" s="11"/>
      <c r="N156" s="2"/>
      <c r="O156" s="2"/>
    </row>
    <row r="157" spans="4:15" ht="12.75" customHeight="1">
      <c r="D157" s="15"/>
      <c r="M157" s="11"/>
      <c r="N157" s="2"/>
      <c r="O157" s="2"/>
    </row>
    <row r="158" spans="4:15" ht="12.75" customHeight="1">
      <c r="D158" s="15"/>
      <c r="M158" s="11"/>
      <c r="N158" s="2"/>
      <c r="O158" s="2"/>
    </row>
    <row r="159" spans="2:15" ht="12.75" customHeight="1">
      <c r="B159" s="2"/>
      <c r="C159" s="2"/>
      <c r="D159" s="15"/>
      <c r="E159" s="15"/>
      <c r="F159" s="22"/>
      <c r="G159" s="15"/>
      <c r="H159" s="21"/>
      <c r="I159" s="22"/>
      <c r="J159" s="22"/>
      <c r="K159" s="22"/>
      <c r="M159" s="11"/>
      <c r="N159" s="2"/>
      <c r="O159" s="2"/>
    </row>
    <row r="160" spans="2:15" ht="18" customHeight="1">
      <c r="B160" s="2"/>
      <c r="C160" s="2"/>
      <c r="D160" s="15"/>
      <c r="F160" s="20"/>
      <c r="H160" s="230" t="s">
        <v>122</v>
      </c>
      <c r="M160" s="11"/>
      <c r="N160" s="2"/>
      <c r="O160" s="2"/>
    </row>
    <row r="161" spans="2:15" ht="18" customHeight="1">
      <c r="B161" s="2"/>
      <c r="C161" s="2"/>
      <c r="F161" s="20"/>
      <c r="H161" s="231"/>
      <c r="M161" s="11"/>
      <c r="N161" s="2"/>
      <c r="O161" s="2"/>
    </row>
    <row r="162" spans="2:15" ht="18" customHeight="1">
      <c r="B162" s="2"/>
      <c r="C162" s="2"/>
      <c r="D162" s="73" t="s">
        <v>314</v>
      </c>
      <c r="F162" s="20"/>
      <c r="H162" s="231"/>
      <c r="M162" s="11"/>
      <c r="N162" s="2"/>
      <c r="O162" s="2"/>
    </row>
    <row r="163" spans="2:15" ht="18" customHeight="1">
      <c r="B163" s="2"/>
      <c r="C163" s="2"/>
      <c r="D163" s="13"/>
      <c r="E163" s="13"/>
      <c r="F163" s="3"/>
      <c r="G163" s="13"/>
      <c r="H163" s="231"/>
      <c r="I163" s="74" t="s">
        <v>127</v>
      </c>
      <c r="J163" s="74" t="s">
        <v>128</v>
      </c>
      <c r="K163" s="74" t="s">
        <v>120</v>
      </c>
      <c r="L163" s="4" t="s">
        <v>117</v>
      </c>
      <c r="M163" s="11"/>
      <c r="N163" s="2"/>
      <c r="O163" s="2"/>
    </row>
    <row r="164" spans="2:15" ht="18" customHeight="1">
      <c r="B164" s="2"/>
      <c r="C164" s="2"/>
      <c r="D164" s="12" t="s">
        <v>108</v>
      </c>
      <c r="E164" s="12" t="s">
        <v>110</v>
      </c>
      <c r="F164" s="6"/>
      <c r="G164" s="18"/>
      <c r="H164" s="231"/>
      <c r="I164" s="5" t="s">
        <v>112</v>
      </c>
      <c r="J164" s="40" t="s">
        <v>125</v>
      </c>
      <c r="K164" s="6" t="s">
        <v>112</v>
      </c>
      <c r="L164" s="7" t="s">
        <v>115</v>
      </c>
      <c r="M164" s="11"/>
      <c r="N164" s="2"/>
      <c r="O164" s="2"/>
    </row>
    <row r="165" spans="2:15" ht="18" customHeight="1">
      <c r="B165" s="2"/>
      <c r="C165" s="2"/>
      <c r="D165" s="16" t="s">
        <v>109</v>
      </c>
      <c r="E165" s="16" t="s">
        <v>109</v>
      </c>
      <c r="F165" s="9" t="s">
        <v>148</v>
      </c>
      <c r="G165" s="19" t="s">
        <v>111</v>
      </c>
      <c r="H165" s="232"/>
      <c r="I165" s="8" t="s">
        <v>124</v>
      </c>
      <c r="J165" s="41" t="s">
        <v>126</v>
      </c>
      <c r="K165" s="9" t="s">
        <v>114</v>
      </c>
      <c r="L165" s="10" t="s">
        <v>116</v>
      </c>
      <c r="M165" s="11"/>
      <c r="N165" s="2"/>
      <c r="O165" s="2"/>
    </row>
    <row r="166" spans="2:15" ht="18" customHeight="1">
      <c r="B166" s="2">
        <v>1</v>
      </c>
      <c r="C166" s="2"/>
      <c r="D166" s="94" t="s">
        <v>315</v>
      </c>
      <c r="E166" s="95" t="s">
        <v>316</v>
      </c>
      <c r="F166" s="100" t="s">
        <v>150</v>
      </c>
      <c r="G166" s="101" t="s">
        <v>317</v>
      </c>
      <c r="H166" s="100" t="s">
        <v>152</v>
      </c>
      <c r="I166" s="100">
        <v>9</v>
      </c>
      <c r="J166" s="100"/>
      <c r="K166" s="100">
        <v>52</v>
      </c>
      <c r="L166" s="102">
        <v>10</v>
      </c>
      <c r="M166" s="11"/>
      <c r="N166" s="2"/>
      <c r="O166" s="2"/>
    </row>
    <row r="167" spans="2:15" ht="18" customHeight="1">
      <c r="B167" s="2">
        <v>2</v>
      </c>
      <c r="C167" s="2"/>
      <c r="D167" s="103" t="s">
        <v>219</v>
      </c>
      <c r="E167" s="104" t="s">
        <v>318</v>
      </c>
      <c r="F167" s="105" t="s">
        <v>149</v>
      </c>
      <c r="G167" s="106" t="s">
        <v>317</v>
      </c>
      <c r="H167" s="105" t="s">
        <v>152</v>
      </c>
      <c r="I167" s="105">
        <v>4</v>
      </c>
      <c r="J167" s="105"/>
      <c r="K167" s="105">
        <v>65</v>
      </c>
      <c r="L167" s="107">
        <v>13</v>
      </c>
      <c r="M167" s="11"/>
      <c r="N167" s="2"/>
      <c r="O167" s="2"/>
    </row>
    <row r="168" spans="2:15" ht="18" customHeight="1">
      <c r="B168" s="2">
        <v>3</v>
      </c>
      <c r="C168" s="2"/>
      <c r="D168" s="103" t="s">
        <v>320</v>
      </c>
      <c r="E168" s="104" t="s">
        <v>319</v>
      </c>
      <c r="F168" s="105" t="s">
        <v>149</v>
      </c>
      <c r="G168" s="106" t="s">
        <v>317</v>
      </c>
      <c r="H168" s="105" t="s">
        <v>152</v>
      </c>
      <c r="I168" s="105">
        <v>4</v>
      </c>
      <c r="J168" s="105"/>
      <c r="K168" s="105">
        <v>57</v>
      </c>
      <c r="L168" s="107">
        <v>13</v>
      </c>
      <c r="M168" s="11"/>
      <c r="N168" s="2"/>
      <c r="O168" s="2"/>
    </row>
    <row r="169" spans="2:15" ht="18" customHeight="1">
      <c r="B169" s="2">
        <v>4</v>
      </c>
      <c r="C169" s="2"/>
      <c r="D169" s="103" t="s">
        <v>33</v>
      </c>
      <c r="E169" s="104" t="s">
        <v>321</v>
      </c>
      <c r="F169" s="105" t="s">
        <v>149</v>
      </c>
      <c r="G169" s="106" t="s">
        <v>317</v>
      </c>
      <c r="H169" s="105" t="s">
        <v>152</v>
      </c>
      <c r="I169" s="105">
        <v>6</v>
      </c>
      <c r="J169" s="105"/>
      <c r="K169" s="105">
        <v>61</v>
      </c>
      <c r="L169" s="107">
        <v>13</v>
      </c>
      <c r="M169" s="11"/>
      <c r="N169" s="2"/>
      <c r="O169" s="2"/>
    </row>
    <row r="170" spans="2:15" ht="18" customHeight="1">
      <c r="B170" s="2">
        <v>5</v>
      </c>
      <c r="C170" s="2"/>
      <c r="D170" s="103" t="s">
        <v>322</v>
      </c>
      <c r="E170" s="104" t="s">
        <v>323</v>
      </c>
      <c r="F170" s="105" t="s">
        <v>150</v>
      </c>
      <c r="G170" s="106" t="s">
        <v>317</v>
      </c>
      <c r="H170" s="105" t="s">
        <v>152</v>
      </c>
      <c r="I170" s="105">
        <v>6</v>
      </c>
      <c r="J170" s="105"/>
      <c r="K170" s="105">
        <v>60</v>
      </c>
      <c r="L170" s="107">
        <v>10</v>
      </c>
      <c r="M170" s="11"/>
      <c r="N170" s="2"/>
      <c r="O170" s="2"/>
    </row>
    <row r="171" spans="2:15" ht="18" customHeight="1">
      <c r="B171" s="2">
        <v>6</v>
      </c>
      <c r="C171" s="2"/>
      <c r="D171" s="103" t="s">
        <v>98</v>
      </c>
      <c r="E171" s="104" t="s">
        <v>324</v>
      </c>
      <c r="F171" s="105" t="s">
        <v>150</v>
      </c>
      <c r="G171" s="106" t="s">
        <v>317</v>
      </c>
      <c r="H171" s="105" t="s">
        <v>152</v>
      </c>
      <c r="I171" s="105">
        <v>5</v>
      </c>
      <c r="J171" s="105"/>
      <c r="K171" s="105">
        <v>55</v>
      </c>
      <c r="L171" s="107">
        <v>10</v>
      </c>
      <c r="M171" s="11"/>
      <c r="N171" s="2"/>
      <c r="O171" s="2"/>
    </row>
    <row r="172" spans="2:15" ht="18" customHeight="1">
      <c r="B172" s="2">
        <v>7</v>
      </c>
      <c r="C172" s="2"/>
      <c r="D172" s="103" t="s">
        <v>48</v>
      </c>
      <c r="E172" s="104" t="s">
        <v>324</v>
      </c>
      <c r="F172" s="105" t="s">
        <v>149</v>
      </c>
      <c r="G172" s="106" t="s">
        <v>317</v>
      </c>
      <c r="H172" s="105" t="s">
        <v>152</v>
      </c>
      <c r="I172" s="105">
        <v>5</v>
      </c>
      <c r="J172" s="105"/>
      <c r="K172" s="105">
        <v>58</v>
      </c>
      <c r="L172" s="107">
        <v>13</v>
      </c>
      <c r="M172" s="11"/>
      <c r="N172" s="2"/>
      <c r="O172" s="2"/>
    </row>
    <row r="173" spans="2:15" ht="18" customHeight="1">
      <c r="B173" s="2">
        <v>8</v>
      </c>
      <c r="C173" s="2"/>
      <c r="D173" s="103" t="s">
        <v>325</v>
      </c>
      <c r="E173" s="104" t="s">
        <v>324</v>
      </c>
      <c r="F173" s="105" t="s">
        <v>150</v>
      </c>
      <c r="G173" s="106" t="s">
        <v>317</v>
      </c>
      <c r="H173" s="105" t="s">
        <v>152</v>
      </c>
      <c r="I173" s="105">
        <v>5</v>
      </c>
      <c r="J173" s="105"/>
      <c r="K173" s="105">
        <v>59</v>
      </c>
      <c r="L173" s="107">
        <v>11</v>
      </c>
      <c r="M173" s="11"/>
      <c r="N173" s="2"/>
      <c r="O173" s="2"/>
    </row>
    <row r="174" spans="2:15" ht="18" customHeight="1">
      <c r="B174" s="2">
        <v>9</v>
      </c>
      <c r="C174" s="2"/>
      <c r="D174" s="103" t="s">
        <v>219</v>
      </c>
      <c r="E174" s="104" t="s">
        <v>326</v>
      </c>
      <c r="F174" s="105" t="s">
        <v>149</v>
      </c>
      <c r="G174" s="106" t="s">
        <v>317</v>
      </c>
      <c r="H174" s="105" t="s">
        <v>152</v>
      </c>
      <c r="I174" s="105">
        <v>6</v>
      </c>
      <c r="J174" s="105"/>
      <c r="K174" s="105">
        <v>58</v>
      </c>
      <c r="L174" s="107">
        <v>10</v>
      </c>
      <c r="M174" s="11"/>
      <c r="N174" s="2"/>
      <c r="O174" s="2"/>
    </row>
    <row r="175" spans="2:15" ht="18" customHeight="1">
      <c r="B175" s="2">
        <v>10</v>
      </c>
      <c r="C175" s="2"/>
      <c r="D175" s="103" t="s">
        <v>327</v>
      </c>
      <c r="E175" s="104" t="s">
        <v>103</v>
      </c>
      <c r="F175" s="105" t="s">
        <v>149</v>
      </c>
      <c r="G175" s="106" t="s">
        <v>317</v>
      </c>
      <c r="H175" s="105" t="s">
        <v>152</v>
      </c>
      <c r="I175" s="105">
        <v>9</v>
      </c>
      <c r="J175" s="105"/>
      <c r="K175" s="105">
        <v>48</v>
      </c>
      <c r="L175" s="107">
        <v>6</v>
      </c>
      <c r="M175" s="11"/>
      <c r="N175" s="2"/>
      <c r="O175" s="2"/>
    </row>
    <row r="176" spans="2:15" ht="18" customHeight="1">
      <c r="B176" s="2">
        <v>11</v>
      </c>
      <c r="C176" s="2"/>
      <c r="D176" s="103" t="s">
        <v>43</v>
      </c>
      <c r="E176" s="104" t="s">
        <v>328</v>
      </c>
      <c r="F176" s="105" t="s">
        <v>149</v>
      </c>
      <c r="G176" s="106" t="s">
        <v>317</v>
      </c>
      <c r="H176" s="105" t="s">
        <v>152</v>
      </c>
      <c r="I176" s="105">
        <v>6</v>
      </c>
      <c r="J176" s="105"/>
      <c r="K176" s="105">
        <v>60</v>
      </c>
      <c r="L176" s="107">
        <v>10</v>
      </c>
      <c r="M176" s="11"/>
      <c r="N176" s="2"/>
      <c r="O176" s="2"/>
    </row>
    <row r="177" spans="2:15" ht="18" customHeight="1">
      <c r="B177" s="2">
        <v>12</v>
      </c>
      <c r="C177" s="2"/>
      <c r="D177" s="103" t="s">
        <v>274</v>
      </c>
      <c r="E177" s="104" t="s">
        <v>329</v>
      </c>
      <c r="F177" s="105" t="s">
        <v>149</v>
      </c>
      <c r="G177" s="106" t="s">
        <v>317</v>
      </c>
      <c r="H177" s="105" t="s">
        <v>152</v>
      </c>
      <c r="I177" s="105">
        <v>8</v>
      </c>
      <c r="J177" s="105"/>
      <c r="K177" s="105">
        <v>47</v>
      </c>
      <c r="L177" s="107">
        <v>7</v>
      </c>
      <c r="M177" s="11"/>
      <c r="N177" s="2"/>
      <c r="O177" s="2"/>
    </row>
    <row r="178" spans="2:15" ht="18" customHeight="1">
      <c r="B178" s="2">
        <v>13</v>
      </c>
      <c r="C178" s="24"/>
      <c r="D178" s="103" t="s">
        <v>330</v>
      </c>
      <c r="E178" s="104" t="s">
        <v>331</v>
      </c>
      <c r="F178" s="105" t="s">
        <v>150</v>
      </c>
      <c r="G178" s="106" t="s">
        <v>317</v>
      </c>
      <c r="H178" s="105" t="s">
        <v>152</v>
      </c>
      <c r="I178" s="105">
        <v>9</v>
      </c>
      <c r="J178" s="105"/>
      <c r="K178" s="105">
        <v>54</v>
      </c>
      <c r="L178" s="107">
        <v>7</v>
      </c>
      <c r="M178" s="11"/>
      <c r="N178" s="2"/>
      <c r="O178" s="2"/>
    </row>
    <row r="179" spans="2:15" ht="18" customHeight="1">
      <c r="B179" s="2">
        <v>14</v>
      </c>
      <c r="C179" s="24"/>
      <c r="D179" s="103" t="s">
        <v>332</v>
      </c>
      <c r="E179" s="104" t="s">
        <v>342</v>
      </c>
      <c r="F179" s="105" t="s">
        <v>149</v>
      </c>
      <c r="G179" s="106" t="s">
        <v>317</v>
      </c>
      <c r="H179" s="105" t="s">
        <v>152</v>
      </c>
      <c r="I179" s="105">
        <v>6</v>
      </c>
      <c r="J179" s="105"/>
      <c r="K179" s="105">
        <v>53</v>
      </c>
      <c r="L179" s="107">
        <v>7</v>
      </c>
      <c r="M179" s="11"/>
      <c r="N179" s="2"/>
      <c r="O179" s="2"/>
    </row>
    <row r="180" spans="2:15" ht="18" customHeight="1">
      <c r="B180" s="2">
        <v>15</v>
      </c>
      <c r="C180" s="24"/>
      <c r="D180" s="103" t="s">
        <v>63</v>
      </c>
      <c r="E180" s="104" t="s">
        <v>326</v>
      </c>
      <c r="F180" s="105" t="s">
        <v>150</v>
      </c>
      <c r="G180" s="106" t="s">
        <v>317</v>
      </c>
      <c r="H180" s="105" t="s">
        <v>152</v>
      </c>
      <c r="I180" s="105">
        <v>6</v>
      </c>
      <c r="J180" s="105"/>
      <c r="K180" s="105">
        <v>63</v>
      </c>
      <c r="L180" s="107">
        <v>12</v>
      </c>
      <c r="M180" s="11"/>
      <c r="N180" s="2"/>
      <c r="O180" s="2"/>
    </row>
    <row r="181" spans="2:15" ht="18" customHeight="1">
      <c r="B181" s="2">
        <v>16</v>
      </c>
      <c r="C181" s="24"/>
      <c r="D181" s="103" t="s">
        <v>334</v>
      </c>
      <c r="E181" s="104" t="s">
        <v>321</v>
      </c>
      <c r="F181" s="105" t="s">
        <v>149</v>
      </c>
      <c r="G181" s="106" t="s">
        <v>317</v>
      </c>
      <c r="H181" s="105" t="s">
        <v>152</v>
      </c>
      <c r="I181" s="105">
        <v>8</v>
      </c>
      <c r="J181" s="105"/>
      <c r="K181" s="105">
        <v>49</v>
      </c>
      <c r="L181" s="107">
        <v>8</v>
      </c>
      <c r="M181" s="11"/>
      <c r="N181" s="2"/>
      <c r="O181" s="2"/>
    </row>
    <row r="182" spans="2:15" ht="18" customHeight="1">
      <c r="B182" s="2">
        <v>17</v>
      </c>
      <c r="C182" s="24"/>
      <c r="D182" s="103" t="s">
        <v>343</v>
      </c>
      <c r="E182" s="104" t="s">
        <v>323</v>
      </c>
      <c r="F182" s="105" t="s">
        <v>150</v>
      </c>
      <c r="G182" s="106" t="s">
        <v>317</v>
      </c>
      <c r="H182" s="105" t="s">
        <v>152</v>
      </c>
      <c r="I182" s="105">
        <v>8</v>
      </c>
      <c r="J182" s="105"/>
      <c r="K182" s="105">
        <v>48</v>
      </c>
      <c r="L182" s="107">
        <v>7</v>
      </c>
      <c r="M182" s="11"/>
      <c r="N182" s="2"/>
      <c r="O182" s="2"/>
    </row>
    <row r="183" spans="2:15" ht="18" customHeight="1">
      <c r="B183" s="2">
        <v>18</v>
      </c>
      <c r="C183" s="24"/>
      <c r="D183" s="103" t="s">
        <v>336</v>
      </c>
      <c r="E183" s="104" t="s">
        <v>316</v>
      </c>
      <c r="F183" s="105" t="s">
        <v>149</v>
      </c>
      <c r="G183" s="106" t="s">
        <v>317</v>
      </c>
      <c r="H183" s="105" t="s">
        <v>152</v>
      </c>
      <c r="I183" s="105">
        <v>9</v>
      </c>
      <c r="J183" s="105"/>
      <c r="K183" s="105">
        <v>47</v>
      </c>
      <c r="L183" s="107">
        <v>7</v>
      </c>
      <c r="M183" s="11"/>
      <c r="N183" s="2"/>
      <c r="O183" s="2"/>
    </row>
    <row r="184" spans="2:15" ht="18" customHeight="1">
      <c r="B184" s="2">
        <v>19</v>
      </c>
      <c r="C184" s="24"/>
      <c r="D184" s="103" t="s">
        <v>51</v>
      </c>
      <c r="E184" s="104" t="s">
        <v>338</v>
      </c>
      <c r="F184" s="105" t="s">
        <v>149</v>
      </c>
      <c r="G184" s="106" t="s">
        <v>317</v>
      </c>
      <c r="H184" s="105" t="s">
        <v>152</v>
      </c>
      <c r="I184" s="105">
        <v>6</v>
      </c>
      <c r="J184" s="105"/>
      <c r="K184" s="105">
        <v>53</v>
      </c>
      <c r="L184" s="107">
        <v>9</v>
      </c>
      <c r="M184" s="11"/>
      <c r="N184" s="2"/>
      <c r="O184" s="2"/>
    </row>
    <row r="185" spans="2:15" ht="18" customHeight="1">
      <c r="B185" s="2">
        <v>20</v>
      </c>
      <c r="C185" s="24"/>
      <c r="D185" s="108" t="s">
        <v>320</v>
      </c>
      <c r="E185" s="109" t="s">
        <v>479</v>
      </c>
      <c r="F185" s="110" t="s">
        <v>149</v>
      </c>
      <c r="G185" s="111" t="s">
        <v>317</v>
      </c>
      <c r="H185" s="110" t="s">
        <v>152</v>
      </c>
      <c r="I185" s="110">
        <v>7</v>
      </c>
      <c r="J185" s="110"/>
      <c r="K185" s="110">
        <v>61</v>
      </c>
      <c r="L185" s="112">
        <v>7</v>
      </c>
      <c r="M185" s="11"/>
      <c r="N185" s="2"/>
      <c r="O185" s="2"/>
    </row>
    <row r="186" spans="2:15" ht="18" customHeight="1">
      <c r="B186" s="24"/>
      <c r="C186" s="24"/>
      <c r="D186" s="42"/>
      <c r="E186" s="43"/>
      <c r="F186" s="45"/>
      <c r="G186" s="44" t="s">
        <v>317</v>
      </c>
      <c r="H186" s="45"/>
      <c r="I186" s="45"/>
      <c r="J186" s="45"/>
      <c r="K186" s="45"/>
      <c r="L186" s="46"/>
      <c r="M186" s="11"/>
      <c r="N186" s="2"/>
      <c r="O186" s="2"/>
    </row>
    <row r="187" spans="2:15" ht="18" customHeight="1">
      <c r="B187" s="24"/>
      <c r="C187" s="24"/>
      <c r="D187" s="30"/>
      <c r="E187" s="31"/>
      <c r="F187" s="33"/>
      <c r="G187" s="32" t="s">
        <v>317</v>
      </c>
      <c r="H187" s="33"/>
      <c r="I187" s="33"/>
      <c r="J187" s="33"/>
      <c r="K187" s="33"/>
      <c r="L187" s="34"/>
      <c r="M187" s="11"/>
      <c r="N187" s="2"/>
      <c r="O187" s="2"/>
    </row>
    <row r="188" spans="2:15" ht="18" customHeight="1">
      <c r="B188" s="24"/>
      <c r="C188" s="24"/>
      <c r="D188" s="35"/>
      <c r="E188" s="36"/>
      <c r="F188" s="38"/>
      <c r="G188" s="37" t="s">
        <v>317</v>
      </c>
      <c r="H188" s="38"/>
      <c r="I188" s="38"/>
      <c r="J188" s="38"/>
      <c r="K188" s="38"/>
      <c r="L188" s="39"/>
      <c r="M188" s="11"/>
      <c r="N188" s="2"/>
      <c r="O188" s="2"/>
    </row>
    <row r="189" spans="4:15" ht="12.75" customHeight="1">
      <c r="D189" s="15"/>
      <c r="M189" s="11"/>
      <c r="N189" s="2"/>
      <c r="O189" s="2"/>
    </row>
    <row r="190" spans="2:15" ht="12.75" customHeight="1">
      <c r="B190" s="2"/>
      <c r="C190" s="2"/>
      <c r="D190" s="15"/>
      <c r="E190" s="15"/>
      <c r="F190" s="22"/>
      <c r="G190" s="15"/>
      <c r="H190" s="21"/>
      <c r="I190" s="22"/>
      <c r="J190" s="22"/>
      <c r="K190" s="22"/>
      <c r="M190" s="11"/>
      <c r="N190" s="2"/>
      <c r="O190" s="2"/>
    </row>
    <row r="191" spans="2:15" ht="12.75" customHeight="1">
      <c r="B191" s="2"/>
      <c r="C191" s="2"/>
      <c r="D191" s="15"/>
      <c r="E191" s="15"/>
      <c r="F191" s="22"/>
      <c r="G191" s="15"/>
      <c r="H191" s="21"/>
      <c r="I191" s="22"/>
      <c r="J191" s="22"/>
      <c r="K191" s="22"/>
      <c r="M191" s="11"/>
      <c r="N191" s="2"/>
      <c r="O191" s="2"/>
    </row>
    <row r="192" spans="4:15" ht="18" customHeight="1">
      <c r="D192" s="15"/>
      <c r="H192" s="230" t="s">
        <v>122</v>
      </c>
      <c r="N192" s="2"/>
      <c r="O192" s="2"/>
    </row>
    <row r="193" spans="8:15" ht="18" customHeight="1">
      <c r="H193" s="231"/>
      <c r="N193" s="2"/>
      <c r="O193" s="2"/>
    </row>
    <row r="194" spans="4:15" ht="18" customHeight="1">
      <c r="D194" s="73" t="s">
        <v>339</v>
      </c>
      <c r="H194" s="231"/>
      <c r="N194" s="2"/>
      <c r="O194" s="2"/>
    </row>
    <row r="195" spans="1:15" ht="18" customHeight="1">
      <c r="A195" s="3"/>
      <c r="B195" s="3"/>
      <c r="C195" s="3"/>
      <c r="D195" s="13"/>
      <c r="E195" s="13"/>
      <c r="F195" s="13"/>
      <c r="G195" s="13"/>
      <c r="H195" s="231"/>
      <c r="I195" s="74" t="s">
        <v>127</v>
      </c>
      <c r="J195" s="74" t="s">
        <v>128</v>
      </c>
      <c r="K195" s="74" t="s">
        <v>123</v>
      </c>
      <c r="L195" s="4" t="s">
        <v>117</v>
      </c>
      <c r="N195" s="2"/>
      <c r="O195" s="2"/>
    </row>
    <row r="196" spans="1:15" ht="18" customHeight="1">
      <c r="A196" s="3"/>
      <c r="B196" s="3"/>
      <c r="C196" s="3"/>
      <c r="D196" s="12" t="s">
        <v>108</v>
      </c>
      <c r="E196" s="18" t="s">
        <v>110</v>
      </c>
      <c r="F196" s="4"/>
      <c r="G196" s="18"/>
      <c r="H196" s="231"/>
      <c r="I196" s="5" t="s">
        <v>112</v>
      </c>
      <c r="J196" s="40" t="s">
        <v>125</v>
      </c>
      <c r="K196" s="6" t="s">
        <v>112</v>
      </c>
      <c r="L196" s="7" t="s">
        <v>115</v>
      </c>
      <c r="N196" s="2"/>
      <c r="O196" s="2"/>
    </row>
    <row r="197" spans="1:15" ht="18" customHeight="1">
      <c r="A197" s="3"/>
      <c r="B197" s="3"/>
      <c r="C197" s="3"/>
      <c r="D197" s="16" t="s">
        <v>109</v>
      </c>
      <c r="E197" s="19" t="s">
        <v>109</v>
      </c>
      <c r="F197" s="10" t="s">
        <v>148</v>
      </c>
      <c r="G197" s="19" t="s">
        <v>111</v>
      </c>
      <c r="H197" s="232"/>
      <c r="I197" s="8" t="s">
        <v>124</v>
      </c>
      <c r="J197" s="41" t="s">
        <v>126</v>
      </c>
      <c r="K197" s="9" t="s">
        <v>114</v>
      </c>
      <c r="L197" s="10" t="s">
        <v>116</v>
      </c>
      <c r="N197" s="2"/>
      <c r="O197" s="2"/>
    </row>
    <row r="198" spans="2:15" ht="18" customHeight="1">
      <c r="B198" s="2">
        <v>1</v>
      </c>
      <c r="C198" s="2"/>
      <c r="D198" s="82"/>
      <c r="E198" s="83"/>
      <c r="F198" s="84"/>
      <c r="G198" s="67"/>
      <c r="H198" s="84"/>
      <c r="I198" s="84"/>
      <c r="J198" s="84"/>
      <c r="K198" s="84"/>
      <c r="L198" s="59"/>
      <c r="N198" s="2"/>
      <c r="O198" s="2"/>
    </row>
    <row r="199" spans="2:15" ht="18" customHeight="1">
      <c r="B199" s="24"/>
      <c r="C199" s="24"/>
      <c r="D199" s="85"/>
      <c r="E199" s="86"/>
      <c r="F199" s="87"/>
      <c r="G199" s="88"/>
      <c r="H199" s="87"/>
      <c r="I199" s="87"/>
      <c r="J199" s="87"/>
      <c r="K199" s="87"/>
      <c r="L199" s="89"/>
      <c r="N199" s="2"/>
      <c r="O199" s="2"/>
    </row>
    <row r="200" spans="4:15" ht="12.75" customHeight="1">
      <c r="D200" s="15"/>
      <c r="N200" s="2"/>
      <c r="O200" s="2"/>
    </row>
    <row r="201" spans="2:15" ht="12.75" customHeight="1">
      <c r="B201" s="2"/>
      <c r="C201" s="2"/>
      <c r="D201" s="15"/>
      <c r="E201" s="15"/>
      <c r="F201" s="22"/>
      <c r="G201" s="15"/>
      <c r="H201" s="21"/>
      <c r="I201" s="22"/>
      <c r="J201" s="22"/>
      <c r="K201" s="22"/>
      <c r="M201" s="11"/>
      <c r="N201" s="2"/>
      <c r="O201" s="2"/>
    </row>
    <row r="202" spans="2:15" ht="12.75" customHeight="1">
      <c r="B202" s="2">
        <f>COUNT(B16:B19,B46:B50,B64:B66,B81:B82,B94,B105:B130,B140:B153,B166:B185)</f>
        <v>75</v>
      </c>
      <c r="C202" s="2"/>
      <c r="D202" s="15"/>
      <c r="E202" s="15"/>
      <c r="F202" s="22"/>
      <c r="G202" s="15"/>
      <c r="H202" s="21"/>
      <c r="I202" s="22"/>
      <c r="J202" s="22"/>
      <c r="K202" s="22"/>
      <c r="M202" s="11"/>
      <c r="N202" s="2"/>
      <c r="O202" s="2"/>
    </row>
    <row r="203" spans="2:15" ht="12.75" customHeight="1">
      <c r="B203" s="2"/>
      <c r="C203" s="2"/>
      <c r="D203" s="15"/>
      <c r="E203" s="15"/>
      <c r="F203" s="22"/>
      <c r="G203" s="15"/>
      <c r="H203" s="21"/>
      <c r="I203" s="22"/>
      <c r="J203" s="22"/>
      <c r="K203" s="22"/>
      <c r="M203" s="11"/>
      <c r="N203" s="2"/>
      <c r="O203" s="2"/>
    </row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</sheetData>
  <sheetProtection/>
  <mergeCells count="10">
    <mergeCell ref="H160:H165"/>
    <mergeCell ref="H192:H197"/>
    <mergeCell ref="H10:H15"/>
    <mergeCell ref="H28:H33"/>
    <mergeCell ref="H40:H45"/>
    <mergeCell ref="H58:H63"/>
    <mergeCell ref="H75:H80"/>
    <mergeCell ref="H88:H93"/>
    <mergeCell ref="H99:H104"/>
    <mergeCell ref="H134:H139"/>
  </mergeCells>
  <conditionalFormatting sqref="H198:H199 H166:H188 H140:H156 H94:H95 H81:H84 H16:H22 H64:H69 H46:H53 H34:H35 H105:H13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1"/>
  <sheetViews>
    <sheetView zoomScalePageLayoutView="0" workbookViewId="0" topLeftCell="A1">
      <selection activeCell="B217" sqref="B217"/>
    </sheetView>
  </sheetViews>
  <sheetFormatPr defaultColWidth="9.140625" defaultRowHeight="12.75"/>
  <cols>
    <col min="1" max="1" width="9.28125" style="1" customWidth="1"/>
    <col min="2" max="2" width="9.140625" style="1" customWidth="1"/>
    <col min="3" max="3" width="1.8515625" style="1" customWidth="1"/>
    <col min="4" max="4" width="12.421875" style="14" customWidth="1"/>
    <col min="5" max="5" width="13.57421875" style="14" customWidth="1"/>
    <col min="6" max="6" width="15.7109375" style="14" customWidth="1"/>
    <col min="7" max="7" width="24.7109375" style="20" customWidth="1"/>
    <col min="8" max="8" width="7.7109375" style="20" customWidth="1"/>
    <col min="9" max="9" width="10.7109375" style="20" customWidth="1"/>
    <col min="10" max="10" width="1.7109375" style="20" customWidth="1"/>
    <col min="11" max="11" width="24.57421875" style="20" customWidth="1"/>
    <col min="12" max="12" width="7.7109375" style="1" customWidth="1"/>
    <col min="13" max="13" width="10.7109375" style="1" customWidth="1"/>
    <col min="14" max="14" width="1.7109375" style="1" customWidth="1"/>
    <col min="15" max="15" width="24.7109375" style="1" customWidth="1"/>
    <col min="16" max="16" width="7.7109375" style="1" customWidth="1"/>
    <col min="17" max="17" width="10.7109375" style="1" customWidth="1"/>
    <col min="18" max="40" width="7.7109375" style="1" customWidth="1"/>
    <col min="41" max="16384" width="9.140625" style="1" customWidth="1"/>
  </cols>
  <sheetData>
    <row r="1" ht="26.25" customHeight="1">
      <c r="D1" s="51" t="s">
        <v>133</v>
      </c>
    </row>
    <row r="3" ht="12.75">
      <c r="D3" s="13" t="s">
        <v>118</v>
      </c>
    </row>
    <row r="4" ht="15">
      <c r="D4" s="13" t="s">
        <v>217</v>
      </c>
    </row>
    <row r="6" ht="12.75">
      <c r="D6" s="15" t="s">
        <v>119</v>
      </c>
    </row>
    <row r="7" ht="18" customHeight="1"/>
    <row r="8" ht="18" customHeight="1">
      <c r="D8" s="13" t="s">
        <v>143</v>
      </c>
    </row>
    <row r="9" ht="18" customHeight="1"/>
    <row r="10" ht="18" customHeight="1"/>
    <row r="11" ht="18" customHeight="1"/>
    <row r="12" spans="4:7" ht="18" customHeight="1">
      <c r="D12" s="17" t="s">
        <v>0</v>
      </c>
      <c r="G12" s="90" t="s">
        <v>138</v>
      </c>
    </row>
    <row r="13" spans="1:22" s="14" customFormat="1" ht="18" customHeight="1">
      <c r="A13" s="1"/>
      <c r="B13" s="1"/>
      <c r="C13" s="1"/>
      <c r="G13" s="90" t="s">
        <v>142</v>
      </c>
      <c r="H13" s="20"/>
      <c r="I13" s="20"/>
      <c r="J13" s="20"/>
      <c r="K13" s="2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s="14" customFormat="1" ht="18" customHeight="1">
      <c r="A14" s="1"/>
      <c r="B14" s="1"/>
      <c r="C14" s="1"/>
      <c r="G14" s="20"/>
      <c r="H14" s="20"/>
      <c r="I14" s="20"/>
      <c r="J14" s="20"/>
      <c r="K14" s="2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s="14" customFormat="1" ht="18" customHeight="1">
      <c r="A15" s="1"/>
      <c r="B15" s="1"/>
      <c r="C15" s="1"/>
      <c r="G15" s="20"/>
      <c r="H15" s="20"/>
      <c r="I15" s="20"/>
      <c r="J15" s="20"/>
      <c r="K15" s="2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s="14" customFormat="1" ht="18" customHeight="1">
      <c r="A16" s="1"/>
      <c r="B16" s="1"/>
      <c r="C16" s="1"/>
      <c r="D16" s="66"/>
      <c r="G16" s="20"/>
      <c r="H16" s="20"/>
      <c r="I16" s="20"/>
      <c r="J16" s="20"/>
      <c r="K16" s="2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s="14" customFormat="1" ht="18" customHeight="1">
      <c r="A17" s="1"/>
      <c r="B17" s="1"/>
      <c r="C17" s="1"/>
      <c r="D17" s="66" t="s">
        <v>344</v>
      </c>
      <c r="G17" s="233" t="s">
        <v>136</v>
      </c>
      <c r="H17" s="234"/>
      <c r="I17" s="235"/>
      <c r="J17" s="20"/>
      <c r="K17" s="233" t="s">
        <v>140</v>
      </c>
      <c r="L17" s="234"/>
      <c r="M17" s="235"/>
      <c r="N17" s="1"/>
      <c r="O17" s="233" t="s">
        <v>141</v>
      </c>
      <c r="P17" s="234"/>
      <c r="Q17" s="235"/>
      <c r="R17" s="1"/>
      <c r="S17" s="1"/>
      <c r="T17" s="1"/>
      <c r="U17" s="1"/>
      <c r="V17" s="1"/>
    </row>
    <row r="18" spans="1:22" s="14" customFormat="1" ht="18" customHeight="1">
      <c r="A18" s="1"/>
      <c r="B18" s="1"/>
      <c r="C18" s="1"/>
      <c r="D18" s="15" t="s">
        <v>345</v>
      </c>
      <c r="G18" s="62" t="s">
        <v>109</v>
      </c>
      <c r="H18" s="60" t="s">
        <v>137</v>
      </c>
      <c r="I18" s="60" t="s">
        <v>113</v>
      </c>
      <c r="J18" s="20"/>
      <c r="K18" s="62" t="s">
        <v>109</v>
      </c>
      <c r="L18" s="60" t="s">
        <v>137</v>
      </c>
      <c r="M18" s="60" t="s">
        <v>113</v>
      </c>
      <c r="N18" s="1"/>
      <c r="O18" s="62" t="s">
        <v>109</v>
      </c>
      <c r="P18" s="60" t="s">
        <v>137</v>
      </c>
      <c r="Q18" s="60" t="s">
        <v>113</v>
      </c>
      <c r="R18" s="1"/>
      <c r="S18" s="1"/>
      <c r="T18" s="1"/>
      <c r="U18" s="1"/>
      <c r="V18" s="1"/>
    </row>
    <row r="19" spans="1:22" s="14" customFormat="1" ht="18" customHeight="1">
      <c r="A19" s="1"/>
      <c r="B19" s="1"/>
      <c r="C19" s="1"/>
      <c r="D19" s="15"/>
      <c r="F19" s="15" t="s">
        <v>346</v>
      </c>
      <c r="G19" s="67" t="s">
        <v>347</v>
      </c>
      <c r="H19" s="59">
        <v>17</v>
      </c>
      <c r="I19" s="59">
        <v>1</v>
      </c>
      <c r="J19" s="20"/>
      <c r="K19" s="63" t="s">
        <v>348</v>
      </c>
      <c r="L19" s="59">
        <v>16</v>
      </c>
      <c r="M19" s="59">
        <v>3</v>
      </c>
      <c r="N19" s="1"/>
      <c r="O19" s="63" t="s">
        <v>349</v>
      </c>
      <c r="P19" s="59">
        <v>12</v>
      </c>
      <c r="Q19" s="59">
        <v>3</v>
      </c>
      <c r="R19" s="1"/>
      <c r="S19" s="1"/>
      <c r="T19" s="1"/>
      <c r="U19" s="1"/>
      <c r="V19" s="1"/>
    </row>
    <row r="20" spans="1:22" s="14" customFormat="1" ht="18" customHeight="1">
      <c r="A20" s="1"/>
      <c r="B20" s="1"/>
      <c r="C20" s="1"/>
      <c r="F20" s="15"/>
      <c r="G20" s="64"/>
      <c r="H20" s="65"/>
      <c r="I20" s="65"/>
      <c r="J20" s="20"/>
      <c r="K20" s="2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s="14" customFormat="1" ht="18" customHeight="1">
      <c r="A21" s="1"/>
      <c r="B21" s="1"/>
      <c r="C21" s="1"/>
      <c r="D21" s="66" t="s">
        <v>350</v>
      </c>
      <c r="G21" s="233" t="s">
        <v>136</v>
      </c>
      <c r="H21" s="234"/>
      <c r="I21" s="235"/>
      <c r="J21" s="20"/>
      <c r="K21" s="233" t="s">
        <v>140</v>
      </c>
      <c r="L21" s="234"/>
      <c r="M21" s="235"/>
      <c r="N21" s="1"/>
      <c r="O21" s="233" t="s">
        <v>141</v>
      </c>
      <c r="P21" s="234"/>
      <c r="Q21" s="235"/>
      <c r="R21" s="1"/>
      <c r="S21" s="1"/>
      <c r="T21" s="1"/>
      <c r="U21" s="1"/>
      <c r="V21" s="1"/>
    </row>
    <row r="22" spans="1:22" s="14" customFormat="1" ht="18" customHeight="1">
      <c r="A22" s="1"/>
      <c r="B22" s="1"/>
      <c r="C22" s="1"/>
      <c r="D22" s="15" t="s">
        <v>351</v>
      </c>
      <c r="G22" s="62" t="s">
        <v>109</v>
      </c>
      <c r="H22" s="60" t="s">
        <v>137</v>
      </c>
      <c r="I22" s="60" t="s">
        <v>113</v>
      </c>
      <c r="J22" s="20"/>
      <c r="K22" s="62" t="s">
        <v>109</v>
      </c>
      <c r="L22" s="60" t="s">
        <v>137</v>
      </c>
      <c r="M22" s="60" t="s">
        <v>113</v>
      </c>
      <c r="N22" s="1"/>
      <c r="O22" s="62" t="s">
        <v>109</v>
      </c>
      <c r="P22" s="60" t="s">
        <v>137</v>
      </c>
      <c r="Q22" s="60" t="s">
        <v>113</v>
      </c>
      <c r="R22" s="1"/>
      <c r="S22" s="1"/>
      <c r="T22" s="1"/>
      <c r="U22" s="1"/>
      <c r="V22" s="1"/>
    </row>
    <row r="23" spans="1:22" s="14" customFormat="1" ht="18" customHeight="1">
      <c r="A23" s="1"/>
      <c r="B23" s="1"/>
      <c r="C23" s="1"/>
      <c r="D23" s="15"/>
      <c r="F23" s="15" t="s">
        <v>352</v>
      </c>
      <c r="G23" s="67" t="s">
        <v>353</v>
      </c>
      <c r="H23" s="59">
        <v>13</v>
      </c>
      <c r="I23" s="59">
        <v>2</v>
      </c>
      <c r="J23" s="20"/>
      <c r="K23" s="63" t="s">
        <v>354</v>
      </c>
      <c r="L23" s="59">
        <v>13</v>
      </c>
      <c r="M23" s="59">
        <v>2</v>
      </c>
      <c r="N23" s="1"/>
      <c r="O23" s="63" t="s">
        <v>355</v>
      </c>
      <c r="P23" s="59">
        <v>13</v>
      </c>
      <c r="Q23" s="59">
        <v>3</v>
      </c>
      <c r="R23" s="1"/>
      <c r="S23" s="1"/>
      <c r="T23" s="1"/>
      <c r="U23" s="1"/>
      <c r="V23" s="1"/>
    </row>
    <row r="24" spans="1:22" s="14" customFormat="1" ht="18" customHeight="1">
      <c r="A24" s="1"/>
      <c r="B24" s="1"/>
      <c r="C24" s="1"/>
      <c r="F24" s="15"/>
      <c r="G24" s="64"/>
      <c r="H24" s="65"/>
      <c r="I24" s="65"/>
      <c r="J24" s="20"/>
      <c r="K24" s="2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s="14" customFormat="1" ht="18" customHeight="1">
      <c r="A25" s="1"/>
      <c r="B25" s="1"/>
      <c r="C25" s="1"/>
      <c r="D25" s="66" t="s">
        <v>356</v>
      </c>
      <c r="G25" s="233" t="s">
        <v>136</v>
      </c>
      <c r="H25" s="234"/>
      <c r="I25" s="235"/>
      <c r="J25" s="20"/>
      <c r="K25" s="233" t="s">
        <v>140</v>
      </c>
      <c r="L25" s="234"/>
      <c r="M25" s="235"/>
      <c r="N25" s="1"/>
      <c r="O25" s="233" t="s">
        <v>141</v>
      </c>
      <c r="P25" s="234"/>
      <c r="Q25" s="235"/>
      <c r="R25" s="1"/>
      <c r="S25" s="1"/>
      <c r="T25" s="1"/>
      <c r="U25" s="1"/>
      <c r="V25" s="1"/>
    </row>
    <row r="26" spans="1:22" s="14" customFormat="1" ht="18" customHeight="1">
      <c r="A26" s="1"/>
      <c r="B26" s="1"/>
      <c r="C26" s="1"/>
      <c r="D26" s="15" t="s">
        <v>357</v>
      </c>
      <c r="G26" s="62" t="s">
        <v>109</v>
      </c>
      <c r="H26" s="60" t="s">
        <v>137</v>
      </c>
      <c r="I26" s="60" t="s">
        <v>113</v>
      </c>
      <c r="J26" s="20"/>
      <c r="K26" s="62" t="s">
        <v>109</v>
      </c>
      <c r="L26" s="60" t="s">
        <v>137</v>
      </c>
      <c r="M26" s="60" t="s">
        <v>113</v>
      </c>
      <c r="N26" s="1"/>
      <c r="O26" s="62" t="s">
        <v>109</v>
      </c>
      <c r="P26" s="60" t="s">
        <v>137</v>
      </c>
      <c r="Q26" s="60" t="s">
        <v>113</v>
      </c>
      <c r="R26" s="1"/>
      <c r="S26" s="1"/>
      <c r="T26" s="1"/>
      <c r="U26" s="1"/>
      <c r="V26" s="1"/>
    </row>
    <row r="27" spans="1:22" s="14" customFormat="1" ht="18" customHeight="1">
      <c r="A27" s="1"/>
      <c r="B27" s="1"/>
      <c r="C27" s="1"/>
      <c r="D27" s="15"/>
      <c r="F27" s="15" t="s">
        <v>358</v>
      </c>
      <c r="G27" s="67" t="s">
        <v>359</v>
      </c>
      <c r="H27" s="59">
        <v>17</v>
      </c>
      <c r="I27" s="59" t="s">
        <v>202</v>
      </c>
      <c r="J27" s="20"/>
      <c r="K27" s="63" t="s">
        <v>360</v>
      </c>
      <c r="L27" s="59">
        <v>16</v>
      </c>
      <c r="M27" s="59" t="s">
        <v>153</v>
      </c>
      <c r="N27" s="1"/>
      <c r="O27" s="63" t="s">
        <v>361</v>
      </c>
      <c r="P27" s="59">
        <v>14</v>
      </c>
      <c r="Q27" s="59" t="s">
        <v>153</v>
      </c>
      <c r="R27" s="1"/>
      <c r="S27" s="1"/>
      <c r="T27" s="1"/>
      <c r="U27" s="1"/>
      <c r="V27" s="1"/>
    </row>
    <row r="28" spans="1:22" s="14" customFormat="1" ht="18" customHeight="1">
      <c r="A28" s="1"/>
      <c r="B28" s="1"/>
      <c r="C28" s="1"/>
      <c r="F28" s="15"/>
      <c r="G28" s="64"/>
      <c r="H28" s="65"/>
      <c r="I28" s="65"/>
      <c r="J28" s="20"/>
      <c r="K28" s="2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s="14" customFormat="1" ht="18" customHeight="1">
      <c r="A29" s="1"/>
      <c r="B29" s="1"/>
      <c r="C29" s="1"/>
      <c r="D29" s="66" t="s">
        <v>362</v>
      </c>
      <c r="G29" s="233" t="s">
        <v>136</v>
      </c>
      <c r="H29" s="234"/>
      <c r="I29" s="235"/>
      <c r="J29" s="20"/>
      <c r="K29" s="233" t="s">
        <v>140</v>
      </c>
      <c r="L29" s="234"/>
      <c r="M29" s="235"/>
      <c r="N29" s="1"/>
      <c r="O29" s="233" t="s">
        <v>141</v>
      </c>
      <c r="P29" s="234"/>
      <c r="Q29" s="235"/>
      <c r="R29" s="1"/>
      <c r="S29" s="1"/>
      <c r="T29" s="1"/>
      <c r="U29" s="1"/>
      <c r="V29" s="1"/>
    </row>
    <row r="30" spans="1:22" s="14" customFormat="1" ht="18" customHeight="1">
      <c r="A30" s="1"/>
      <c r="B30" s="1"/>
      <c r="C30" s="1"/>
      <c r="D30" s="15" t="s">
        <v>363</v>
      </c>
      <c r="G30" s="62" t="s">
        <v>109</v>
      </c>
      <c r="H30" s="60" t="s">
        <v>137</v>
      </c>
      <c r="I30" s="60" t="s">
        <v>113</v>
      </c>
      <c r="J30" s="20"/>
      <c r="K30" s="62" t="s">
        <v>109</v>
      </c>
      <c r="L30" s="60" t="s">
        <v>137</v>
      </c>
      <c r="M30" s="60" t="s">
        <v>113</v>
      </c>
      <c r="N30" s="1"/>
      <c r="O30" s="62" t="s">
        <v>109</v>
      </c>
      <c r="P30" s="60" t="s">
        <v>137</v>
      </c>
      <c r="Q30" s="60" t="s">
        <v>113</v>
      </c>
      <c r="R30" s="1"/>
      <c r="S30" s="1"/>
      <c r="T30" s="1"/>
      <c r="U30" s="1"/>
      <c r="V30" s="1"/>
    </row>
    <row r="31" spans="1:22" s="14" customFormat="1" ht="18" customHeight="1">
      <c r="A31" s="1"/>
      <c r="B31" s="1"/>
      <c r="C31" s="1"/>
      <c r="D31" s="15"/>
      <c r="F31" s="15" t="s">
        <v>364</v>
      </c>
      <c r="G31" s="91"/>
      <c r="H31" s="92"/>
      <c r="I31" s="92"/>
      <c r="J31" s="20"/>
      <c r="K31" s="93"/>
      <c r="L31" s="92"/>
      <c r="M31" s="92"/>
      <c r="N31" s="1"/>
      <c r="O31" s="93"/>
      <c r="P31" s="92"/>
      <c r="Q31" s="92"/>
      <c r="R31" s="1"/>
      <c r="S31" s="1"/>
      <c r="T31" s="1"/>
      <c r="U31" s="1"/>
      <c r="V31" s="1"/>
    </row>
    <row r="32" spans="1:22" s="14" customFormat="1" ht="18" customHeight="1">
      <c r="A32" s="1"/>
      <c r="B32" s="1"/>
      <c r="C32" s="1"/>
      <c r="F32" s="15"/>
      <c r="G32" s="64"/>
      <c r="H32" s="65"/>
      <c r="I32" s="65"/>
      <c r="J32" s="20"/>
      <c r="K32" s="2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s="14" customFormat="1" ht="18" customHeight="1">
      <c r="A33" s="1"/>
      <c r="B33" s="1"/>
      <c r="C33" s="1"/>
      <c r="D33" s="66" t="s">
        <v>260</v>
      </c>
      <c r="G33" s="233" t="s">
        <v>136</v>
      </c>
      <c r="H33" s="234"/>
      <c r="I33" s="235"/>
      <c r="J33" s="20"/>
      <c r="K33" s="233" t="s">
        <v>140</v>
      </c>
      <c r="L33" s="234"/>
      <c r="M33" s="235"/>
      <c r="N33" s="1"/>
      <c r="O33" s="233" t="s">
        <v>141</v>
      </c>
      <c r="P33" s="234"/>
      <c r="Q33" s="235"/>
      <c r="R33" s="1"/>
      <c r="S33" s="1"/>
      <c r="T33" s="1"/>
      <c r="U33" s="1"/>
      <c r="V33" s="1"/>
    </row>
    <row r="34" spans="1:22" s="14" customFormat="1" ht="18" customHeight="1">
      <c r="A34" s="1"/>
      <c r="B34" s="1"/>
      <c r="C34" s="1"/>
      <c r="D34" s="15" t="s">
        <v>365</v>
      </c>
      <c r="G34" s="62" t="s">
        <v>109</v>
      </c>
      <c r="H34" s="60" t="s">
        <v>137</v>
      </c>
      <c r="I34" s="60" t="s">
        <v>113</v>
      </c>
      <c r="J34" s="20"/>
      <c r="K34" s="62" t="s">
        <v>109</v>
      </c>
      <c r="L34" s="60" t="s">
        <v>137</v>
      </c>
      <c r="M34" s="60" t="s">
        <v>113</v>
      </c>
      <c r="N34" s="1"/>
      <c r="O34" s="62" t="s">
        <v>109</v>
      </c>
      <c r="P34" s="60" t="s">
        <v>137</v>
      </c>
      <c r="Q34" s="60" t="s">
        <v>113</v>
      </c>
      <c r="R34" s="1"/>
      <c r="S34" s="1"/>
      <c r="T34" s="1"/>
      <c r="U34" s="1"/>
      <c r="V34" s="1"/>
    </row>
    <row r="35" spans="1:22" s="14" customFormat="1" ht="18" customHeight="1">
      <c r="A35" s="1"/>
      <c r="B35" s="1"/>
      <c r="C35" s="1"/>
      <c r="D35" s="15"/>
      <c r="F35" s="15" t="s">
        <v>366</v>
      </c>
      <c r="G35" s="91" t="s">
        <v>367</v>
      </c>
      <c r="H35" s="92"/>
      <c r="I35" s="92"/>
      <c r="J35" s="20"/>
      <c r="K35" s="93" t="s">
        <v>368</v>
      </c>
      <c r="L35" s="92"/>
      <c r="M35" s="92"/>
      <c r="N35" s="1"/>
      <c r="O35" s="93" t="s">
        <v>369</v>
      </c>
      <c r="P35" s="92"/>
      <c r="Q35" s="92"/>
      <c r="R35" s="1"/>
      <c r="S35" s="1"/>
      <c r="T35" s="1"/>
      <c r="U35" s="1"/>
      <c r="V35" s="1"/>
    </row>
    <row r="36" spans="1:22" s="14" customFormat="1" ht="18" customHeight="1">
      <c r="A36" s="1"/>
      <c r="B36" s="1"/>
      <c r="C36" s="1"/>
      <c r="D36" s="15"/>
      <c r="F36" s="15" t="s">
        <v>370</v>
      </c>
      <c r="G36" s="91" t="s">
        <v>371</v>
      </c>
      <c r="H36" s="92"/>
      <c r="I36" s="92"/>
      <c r="J36" s="20"/>
      <c r="K36" s="91" t="s">
        <v>372</v>
      </c>
      <c r="L36" s="92"/>
      <c r="M36" s="92"/>
      <c r="N36" s="1"/>
      <c r="O36" s="91" t="s">
        <v>373</v>
      </c>
      <c r="P36" s="92"/>
      <c r="Q36" s="92"/>
      <c r="R36" s="1"/>
      <c r="S36" s="1"/>
      <c r="T36" s="1"/>
      <c r="U36" s="1"/>
      <c r="V36" s="1"/>
    </row>
    <row r="37" spans="1:22" s="14" customFormat="1" ht="18" customHeight="1">
      <c r="A37" s="1"/>
      <c r="B37" s="1"/>
      <c r="C37" s="1"/>
      <c r="D37" s="15"/>
      <c r="F37" s="15" t="s">
        <v>374</v>
      </c>
      <c r="G37" s="91" t="s">
        <v>375</v>
      </c>
      <c r="H37" s="92"/>
      <c r="I37" s="92"/>
      <c r="J37" s="20"/>
      <c r="K37" s="91" t="s">
        <v>376</v>
      </c>
      <c r="L37" s="92"/>
      <c r="M37" s="92"/>
      <c r="N37" s="1"/>
      <c r="O37" s="91" t="s">
        <v>377</v>
      </c>
      <c r="P37" s="92"/>
      <c r="Q37" s="92"/>
      <c r="R37" s="1"/>
      <c r="S37" s="1"/>
      <c r="T37" s="1"/>
      <c r="U37" s="1"/>
      <c r="V37" s="1"/>
    </row>
    <row r="38" spans="1:22" s="14" customFormat="1" ht="18" customHeight="1">
      <c r="A38" s="1"/>
      <c r="B38" s="1"/>
      <c r="C38" s="1"/>
      <c r="D38" s="15"/>
      <c r="F38" s="15" t="s">
        <v>378</v>
      </c>
      <c r="G38" s="91" t="s">
        <v>379</v>
      </c>
      <c r="H38" s="92"/>
      <c r="I38" s="92"/>
      <c r="J38" s="20"/>
      <c r="K38" s="91" t="s">
        <v>380</v>
      </c>
      <c r="L38" s="92"/>
      <c r="M38" s="92"/>
      <c r="N38" s="1"/>
      <c r="O38" s="91" t="s">
        <v>381</v>
      </c>
      <c r="P38" s="92"/>
      <c r="Q38" s="92"/>
      <c r="R38" s="1"/>
      <c r="S38" s="1"/>
      <c r="T38" s="1"/>
      <c r="U38" s="1"/>
      <c r="V38" s="1"/>
    </row>
    <row r="39" spans="1:22" s="14" customFormat="1" ht="18" customHeight="1">
      <c r="A39" s="1"/>
      <c r="B39" s="1"/>
      <c r="C39" s="1"/>
      <c r="F39" s="15" t="s">
        <v>382</v>
      </c>
      <c r="G39" s="91" t="s">
        <v>383</v>
      </c>
      <c r="H39" s="92"/>
      <c r="I39" s="92"/>
      <c r="J39" s="20"/>
      <c r="K39" s="91" t="s">
        <v>384</v>
      </c>
      <c r="L39" s="92"/>
      <c r="M39" s="92"/>
      <c r="N39" s="1"/>
      <c r="O39" s="91" t="s">
        <v>385</v>
      </c>
      <c r="P39" s="92"/>
      <c r="Q39" s="92"/>
      <c r="R39" s="1"/>
      <c r="S39" s="1"/>
      <c r="T39" s="1"/>
      <c r="U39" s="1"/>
      <c r="V39" s="1"/>
    </row>
    <row r="40" spans="1:22" s="14" customFormat="1" ht="18" customHeight="1">
      <c r="A40" s="1"/>
      <c r="B40" s="1"/>
      <c r="C40" s="1"/>
      <c r="F40" s="15"/>
      <c r="G40" s="64"/>
      <c r="H40" s="65"/>
      <c r="I40" s="65"/>
      <c r="J40" s="20"/>
      <c r="K40" s="2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s="14" customFormat="1" ht="18" customHeight="1">
      <c r="A41" s="1"/>
      <c r="B41" s="1"/>
      <c r="C41" s="1"/>
      <c r="D41" s="66" t="s">
        <v>296</v>
      </c>
      <c r="G41" s="233" t="s">
        <v>136</v>
      </c>
      <c r="H41" s="234"/>
      <c r="I41" s="235"/>
      <c r="J41" s="20"/>
      <c r="K41" s="233" t="s">
        <v>140</v>
      </c>
      <c r="L41" s="234"/>
      <c r="M41" s="235"/>
      <c r="N41" s="1"/>
      <c r="O41" s="233" t="s">
        <v>141</v>
      </c>
      <c r="P41" s="234"/>
      <c r="Q41" s="235"/>
      <c r="R41" s="1"/>
      <c r="S41" s="1"/>
      <c r="T41" s="1"/>
      <c r="U41" s="1"/>
      <c r="V41" s="1"/>
    </row>
    <row r="42" spans="1:22" s="14" customFormat="1" ht="18" customHeight="1">
      <c r="A42" s="1"/>
      <c r="B42" s="1"/>
      <c r="C42" s="1"/>
      <c r="D42" s="15" t="s">
        <v>386</v>
      </c>
      <c r="G42" s="62" t="s">
        <v>109</v>
      </c>
      <c r="H42" s="60" t="s">
        <v>137</v>
      </c>
      <c r="I42" s="60" t="s">
        <v>113</v>
      </c>
      <c r="J42" s="20"/>
      <c r="K42" s="62" t="s">
        <v>109</v>
      </c>
      <c r="L42" s="60" t="s">
        <v>137</v>
      </c>
      <c r="M42" s="60" t="s">
        <v>113</v>
      </c>
      <c r="N42" s="1"/>
      <c r="O42" s="62" t="s">
        <v>109</v>
      </c>
      <c r="P42" s="60" t="s">
        <v>137</v>
      </c>
      <c r="Q42" s="60" t="s">
        <v>113</v>
      </c>
      <c r="R42" s="1"/>
      <c r="S42" s="1"/>
      <c r="T42" s="1"/>
      <c r="U42" s="1"/>
      <c r="V42" s="1"/>
    </row>
    <row r="43" spans="1:22" s="14" customFormat="1" ht="18" customHeight="1">
      <c r="A43" s="1"/>
      <c r="B43" s="1"/>
      <c r="C43" s="1"/>
      <c r="D43" s="15"/>
      <c r="F43" s="15" t="s">
        <v>387</v>
      </c>
      <c r="G43" s="67" t="s">
        <v>388</v>
      </c>
      <c r="H43" s="59">
        <v>14</v>
      </c>
      <c r="I43" s="59">
        <v>7</v>
      </c>
      <c r="J43" s="20"/>
      <c r="K43" s="67" t="s">
        <v>389</v>
      </c>
      <c r="L43" s="59">
        <v>10</v>
      </c>
      <c r="M43" s="59">
        <v>7</v>
      </c>
      <c r="N43" s="1" t="s">
        <v>390</v>
      </c>
      <c r="O43" s="67" t="s">
        <v>391</v>
      </c>
      <c r="P43" s="59">
        <v>11</v>
      </c>
      <c r="Q43" s="59">
        <v>7</v>
      </c>
      <c r="R43" s="1"/>
      <c r="S43" s="1"/>
      <c r="T43" s="1"/>
      <c r="U43" s="1"/>
      <c r="V43" s="1"/>
    </row>
    <row r="44" spans="1:22" s="14" customFormat="1" ht="18" customHeight="1">
      <c r="A44" s="1"/>
      <c r="B44" s="1"/>
      <c r="C44" s="1"/>
      <c r="D44" s="15"/>
      <c r="F44" s="15" t="s">
        <v>392</v>
      </c>
      <c r="G44" s="67" t="s">
        <v>393</v>
      </c>
      <c r="H44" s="59">
        <v>10</v>
      </c>
      <c r="I44" s="59">
        <v>3</v>
      </c>
      <c r="J44" s="20"/>
      <c r="K44" s="42" t="s">
        <v>394</v>
      </c>
      <c r="L44" s="59">
        <v>12</v>
      </c>
      <c r="M44" s="59">
        <v>3</v>
      </c>
      <c r="N44" s="1"/>
      <c r="O44" s="42" t="s">
        <v>395</v>
      </c>
      <c r="P44" s="59">
        <v>11</v>
      </c>
      <c r="Q44" s="59">
        <v>3</v>
      </c>
      <c r="R44" s="1"/>
      <c r="S44" s="1"/>
      <c r="T44" s="1"/>
      <c r="U44" s="1"/>
      <c r="V44" s="1"/>
    </row>
    <row r="45" spans="1:22" s="14" customFormat="1" ht="18" customHeight="1">
      <c r="A45" s="1"/>
      <c r="B45" s="1"/>
      <c r="C45" s="1"/>
      <c r="F45" s="15" t="s">
        <v>396</v>
      </c>
      <c r="G45" s="67" t="s">
        <v>397</v>
      </c>
      <c r="H45" s="59">
        <v>8</v>
      </c>
      <c r="I45" s="59">
        <v>8</v>
      </c>
      <c r="J45" s="20"/>
      <c r="K45" s="67" t="s">
        <v>398</v>
      </c>
      <c r="L45" s="59">
        <v>8</v>
      </c>
      <c r="M45" s="59">
        <v>8</v>
      </c>
      <c r="N45" s="1"/>
      <c r="O45" s="67" t="s">
        <v>399</v>
      </c>
      <c r="P45" s="59">
        <v>10</v>
      </c>
      <c r="Q45" s="59">
        <v>9</v>
      </c>
      <c r="R45" s="1"/>
      <c r="S45" s="1"/>
      <c r="T45" s="1"/>
      <c r="U45" s="1"/>
      <c r="V45" s="1"/>
    </row>
    <row r="46" spans="1:22" s="14" customFormat="1" ht="18" customHeight="1">
      <c r="A46" s="1"/>
      <c r="B46" s="1"/>
      <c r="C46" s="1"/>
      <c r="D46" s="15"/>
      <c r="G46" s="20"/>
      <c r="H46" s="20"/>
      <c r="I46" s="20"/>
      <c r="J46" s="20"/>
      <c r="K46" s="2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s="14" customFormat="1" ht="18" customHeight="1">
      <c r="A47" s="1"/>
      <c r="B47" s="1"/>
      <c r="C47" s="1"/>
      <c r="D47" s="66" t="s">
        <v>400</v>
      </c>
      <c r="G47" s="233" t="s">
        <v>136</v>
      </c>
      <c r="H47" s="234"/>
      <c r="I47" s="235"/>
      <c r="J47" s="20"/>
      <c r="K47" s="233" t="s">
        <v>140</v>
      </c>
      <c r="L47" s="234"/>
      <c r="M47" s="235"/>
      <c r="N47" s="1"/>
      <c r="O47" s="233" t="s">
        <v>141</v>
      </c>
      <c r="P47" s="234"/>
      <c r="Q47" s="235"/>
      <c r="R47" s="1"/>
      <c r="S47" s="1"/>
      <c r="T47" s="1"/>
      <c r="U47" s="1"/>
      <c r="V47" s="1"/>
    </row>
    <row r="48" spans="1:22" s="14" customFormat="1" ht="18" customHeight="1">
      <c r="A48" s="1"/>
      <c r="B48" s="1"/>
      <c r="C48" s="1"/>
      <c r="D48" s="15" t="s">
        <v>401</v>
      </c>
      <c r="G48" s="62" t="s">
        <v>109</v>
      </c>
      <c r="H48" s="60" t="s">
        <v>137</v>
      </c>
      <c r="I48" s="60" t="s">
        <v>113</v>
      </c>
      <c r="J48" s="20"/>
      <c r="K48" s="62" t="s">
        <v>109</v>
      </c>
      <c r="L48" s="60" t="s">
        <v>137</v>
      </c>
      <c r="M48" s="60" t="s">
        <v>113</v>
      </c>
      <c r="N48" s="1"/>
      <c r="O48" s="62" t="s">
        <v>109</v>
      </c>
      <c r="P48" s="60" t="s">
        <v>137</v>
      </c>
      <c r="Q48" s="60" t="s">
        <v>113</v>
      </c>
      <c r="R48" s="1"/>
      <c r="S48" s="1"/>
      <c r="T48" s="1"/>
      <c r="U48" s="1"/>
      <c r="V48" s="1"/>
    </row>
    <row r="49" spans="1:22" s="14" customFormat="1" ht="18" customHeight="1">
      <c r="A49" s="1"/>
      <c r="B49" s="1"/>
      <c r="C49" s="1"/>
      <c r="D49" s="15"/>
      <c r="F49" s="15" t="s">
        <v>402</v>
      </c>
      <c r="G49" s="67" t="s">
        <v>403</v>
      </c>
      <c r="H49" s="59">
        <v>13</v>
      </c>
      <c r="I49" s="59">
        <v>6</v>
      </c>
      <c r="J49" s="20"/>
      <c r="K49" s="67" t="s">
        <v>404</v>
      </c>
      <c r="L49" s="59"/>
      <c r="M49" s="59">
        <v>6</v>
      </c>
      <c r="N49" s="1"/>
      <c r="O49" s="67" t="s">
        <v>405</v>
      </c>
      <c r="P49" s="59">
        <v>13</v>
      </c>
      <c r="Q49" s="59">
        <v>8</v>
      </c>
      <c r="R49" s="1"/>
      <c r="S49" s="1"/>
      <c r="T49" s="1"/>
      <c r="U49" s="1"/>
      <c r="V49" s="1"/>
    </row>
    <row r="50" spans="1:22" s="14" customFormat="1" ht="18" customHeight="1">
      <c r="A50" s="1"/>
      <c r="B50" s="1"/>
      <c r="C50" s="1"/>
      <c r="D50" s="15"/>
      <c r="F50" s="15" t="s">
        <v>406</v>
      </c>
      <c r="G50" s="67" t="s">
        <v>407</v>
      </c>
      <c r="H50" s="59">
        <v>13</v>
      </c>
      <c r="I50" s="59">
        <v>4</v>
      </c>
      <c r="J50" s="20"/>
      <c r="K50" s="67" t="s">
        <v>408</v>
      </c>
      <c r="L50" s="59">
        <v>13</v>
      </c>
      <c r="M50" s="59">
        <v>4</v>
      </c>
      <c r="N50" s="1"/>
      <c r="O50" s="67" t="s">
        <v>409</v>
      </c>
      <c r="P50" s="59">
        <v>13</v>
      </c>
      <c r="Q50" s="59">
        <v>5</v>
      </c>
      <c r="R50" s="1"/>
      <c r="S50" s="1"/>
      <c r="T50" s="1"/>
      <c r="U50" s="1"/>
      <c r="V50" s="1"/>
    </row>
    <row r="51" spans="1:22" s="14" customFormat="1" ht="18" customHeight="1">
      <c r="A51" s="1"/>
      <c r="B51" s="1"/>
      <c r="C51" s="1"/>
      <c r="F51" s="15" t="s">
        <v>410</v>
      </c>
      <c r="G51" s="67" t="s">
        <v>411</v>
      </c>
      <c r="H51" s="59">
        <v>10</v>
      </c>
      <c r="I51" s="59">
        <v>5</v>
      </c>
      <c r="J51" s="20"/>
      <c r="K51" s="67" t="s">
        <v>412</v>
      </c>
      <c r="L51" s="59">
        <v>11</v>
      </c>
      <c r="M51" s="59">
        <v>5</v>
      </c>
      <c r="N51" s="1"/>
      <c r="O51" s="67" t="s">
        <v>413</v>
      </c>
      <c r="P51" s="59">
        <v>9</v>
      </c>
      <c r="Q51" s="59">
        <v>6</v>
      </c>
      <c r="R51" s="1"/>
      <c r="S51" s="1"/>
      <c r="T51" s="1"/>
      <c r="U51" s="1"/>
      <c r="V51" s="1"/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</sheetData>
  <sheetProtection/>
  <mergeCells count="21">
    <mergeCell ref="G17:I17"/>
    <mergeCell ref="K17:M17"/>
    <mergeCell ref="O17:Q17"/>
    <mergeCell ref="G21:I21"/>
    <mergeCell ref="K21:M21"/>
    <mergeCell ref="O21:Q21"/>
    <mergeCell ref="G25:I25"/>
    <mergeCell ref="K25:M25"/>
    <mergeCell ref="O25:Q25"/>
    <mergeCell ref="G29:I29"/>
    <mergeCell ref="K29:M29"/>
    <mergeCell ref="O29:Q29"/>
    <mergeCell ref="G47:I47"/>
    <mergeCell ref="K47:M47"/>
    <mergeCell ref="O47:Q47"/>
    <mergeCell ref="G33:I33"/>
    <mergeCell ref="K33:M33"/>
    <mergeCell ref="O33:Q33"/>
    <mergeCell ref="G41:I41"/>
    <mergeCell ref="K41:M41"/>
    <mergeCell ref="O41:Q4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3"/>
  <sheetViews>
    <sheetView zoomScalePageLayoutView="0" workbookViewId="0" topLeftCell="A1">
      <selection activeCell="N34" sqref="N34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2.421875" style="14" customWidth="1"/>
    <col min="5" max="5" width="15.57421875" style="14" customWidth="1"/>
    <col min="6" max="6" width="5.28125" style="20" customWidth="1"/>
    <col min="7" max="7" width="14.140625" style="14" customWidth="1"/>
    <col min="8" max="8" width="4.28125" style="20" customWidth="1"/>
    <col min="9" max="10" width="12.7109375" style="20" customWidth="1"/>
    <col min="11" max="11" width="13.8515625" style="20" customWidth="1"/>
    <col min="12" max="12" width="12.00390625" style="20" customWidth="1"/>
    <col min="13" max="16384" width="9.140625" style="1" customWidth="1"/>
  </cols>
  <sheetData>
    <row r="1" ht="26.25" customHeight="1">
      <c r="D1" s="51" t="s">
        <v>133</v>
      </c>
    </row>
    <row r="4" ht="12.75">
      <c r="D4" s="15"/>
    </row>
    <row r="5" ht="12.75">
      <c r="D5" s="15"/>
    </row>
    <row r="6" spans="1:15" ht="11.25" customHeight="1">
      <c r="A6" s="48"/>
      <c r="B6" s="48"/>
      <c r="C6" s="48"/>
      <c r="D6" s="49"/>
      <c r="E6" s="49"/>
      <c r="F6" s="50"/>
      <c r="G6" s="49"/>
      <c r="H6" s="50"/>
      <c r="I6" s="50"/>
      <c r="J6" s="50"/>
      <c r="K6" s="50"/>
      <c r="L6" s="50"/>
      <c r="M6" s="48"/>
      <c r="N6" s="48"/>
      <c r="O6" s="48"/>
    </row>
    <row r="7" spans="1:15" ht="24.75" customHeight="1">
      <c r="A7" s="48"/>
      <c r="B7" s="55" t="s">
        <v>134</v>
      </c>
      <c r="C7" s="52"/>
      <c r="D7" s="54"/>
      <c r="E7" s="53"/>
      <c r="F7" s="68"/>
      <c r="G7" s="49"/>
      <c r="H7" s="50"/>
      <c r="I7" s="50"/>
      <c r="J7" s="50"/>
      <c r="K7" s="50"/>
      <c r="L7" s="50"/>
      <c r="M7" s="48"/>
      <c r="N7" s="48"/>
      <c r="O7" s="48"/>
    </row>
    <row r="8" spans="1:15" ht="9" customHeight="1">
      <c r="A8" s="48"/>
      <c r="B8" s="48"/>
      <c r="C8" s="48"/>
      <c r="D8" s="49"/>
      <c r="E8" s="49"/>
      <c r="F8" s="50"/>
      <c r="G8" s="49"/>
      <c r="H8" s="50"/>
      <c r="I8" s="50"/>
      <c r="J8" s="50"/>
      <c r="K8" s="50"/>
      <c r="L8" s="50"/>
      <c r="M8" s="48"/>
      <c r="N8" s="48"/>
      <c r="O8" s="48"/>
    </row>
    <row r="9" ht="18" customHeight="1"/>
    <row r="10" ht="18" customHeight="1"/>
    <row r="11" spans="4:15" ht="18" customHeight="1">
      <c r="D11" s="15"/>
      <c r="F11" s="14"/>
      <c r="H11" s="230" t="s">
        <v>122</v>
      </c>
      <c r="M11" s="11"/>
      <c r="N11" s="2"/>
      <c r="O11" s="2"/>
    </row>
    <row r="12" spans="6:15" ht="18" customHeight="1">
      <c r="F12" s="14"/>
      <c r="H12" s="231"/>
      <c r="M12" s="11"/>
      <c r="N12" s="2"/>
      <c r="O12" s="2"/>
    </row>
    <row r="13" spans="4:15" ht="18" customHeight="1">
      <c r="D13" s="47" t="s">
        <v>461</v>
      </c>
      <c r="F13" s="14"/>
      <c r="H13" s="231"/>
      <c r="M13" s="11"/>
      <c r="N13" s="2"/>
      <c r="O13" s="2"/>
    </row>
    <row r="14" spans="1:15" ht="18" customHeight="1">
      <c r="A14" s="3"/>
      <c r="B14" s="3"/>
      <c r="C14" s="3"/>
      <c r="D14" s="13"/>
      <c r="E14" s="13"/>
      <c r="F14" s="13"/>
      <c r="G14" s="13"/>
      <c r="H14" s="231"/>
      <c r="I14" s="23" t="s">
        <v>127</v>
      </c>
      <c r="J14" s="23" t="s">
        <v>128</v>
      </c>
      <c r="K14" s="23" t="s">
        <v>123</v>
      </c>
      <c r="L14" s="4" t="s">
        <v>117</v>
      </c>
      <c r="M14" s="11"/>
      <c r="N14" s="2"/>
      <c r="O14" s="2"/>
    </row>
    <row r="15" spans="1:15" ht="18" customHeight="1">
      <c r="A15" s="3"/>
      <c r="B15" s="3"/>
      <c r="C15" s="3"/>
      <c r="D15" s="12" t="s">
        <v>108</v>
      </c>
      <c r="E15" s="18" t="s">
        <v>110</v>
      </c>
      <c r="F15" s="4"/>
      <c r="G15" s="18"/>
      <c r="H15" s="231"/>
      <c r="I15" s="5" t="s">
        <v>112</v>
      </c>
      <c r="J15" s="40" t="s">
        <v>125</v>
      </c>
      <c r="K15" s="6" t="s">
        <v>112</v>
      </c>
      <c r="L15" s="7" t="s">
        <v>115</v>
      </c>
      <c r="M15" s="11"/>
      <c r="N15" s="2"/>
      <c r="O15" s="2"/>
    </row>
    <row r="16" spans="1:15" ht="18" customHeight="1">
      <c r="A16" s="3"/>
      <c r="B16" s="3"/>
      <c r="C16" s="3"/>
      <c r="D16" s="16" t="s">
        <v>109</v>
      </c>
      <c r="E16" s="19" t="s">
        <v>109</v>
      </c>
      <c r="F16" s="10" t="s">
        <v>148</v>
      </c>
      <c r="G16" s="19" t="s">
        <v>111</v>
      </c>
      <c r="H16" s="232"/>
      <c r="I16" s="8" t="s">
        <v>124</v>
      </c>
      <c r="J16" s="41" t="s">
        <v>126</v>
      </c>
      <c r="K16" s="9" t="s">
        <v>114</v>
      </c>
      <c r="L16" s="10" t="s">
        <v>116</v>
      </c>
      <c r="M16" s="11"/>
      <c r="N16" s="2"/>
      <c r="O16" s="2"/>
    </row>
    <row r="17" spans="2:15" ht="18" customHeight="1">
      <c r="B17" s="2">
        <v>1</v>
      </c>
      <c r="C17" s="2"/>
      <c r="D17" s="94" t="s">
        <v>66</v>
      </c>
      <c r="E17" s="95" t="s">
        <v>64</v>
      </c>
      <c r="F17" s="100" t="s">
        <v>149</v>
      </c>
      <c r="G17" s="101" t="s">
        <v>37</v>
      </c>
      <c r="H17" s="100" t="s">
        <v>152</v>
      </c>
      <c r="I17" s="100"/>
      <c r="J17" s="100" t="s">
        <v>153</v>
      </c>
      <c r="K17" s="100">
        <f>(4*12)+7</f>
        <v>55</v>
      </c>
      <c r="L17" s="102">
        <v>12</v>
      </c>
      <c r="M17" s="11"/>
      <c r="N17" s="2"/>
      <c r="O17" s="2"/>
    </row>
    <row r="18" spans="2:15" ht="18" customHeight="1">
      <c r="B18" s="2">
        <v>2</v>
      </c>
      <c r="C18" s="2"/>
      <c r="D18" s="103" t="s">
        <v>65</v>
      </c>
      <c r="E18" s="104" t="s">
        <v>64</v>
      </c>
      <c r="F18" s="105" t="s">
        <v>149</v>
      </c>
      <c r="G18" s="106" t="s">
        <v>37</v>
      </c>
      <c r="H18" s="105" t="s">
        <v>152</v>
      </c>
      <c r="I18" s="105"/>
      <c r="J18" s="105" t="s">
        <v>153</v>
      </c>
      <c r="K18" s="105">
        <f>66</f>
        <v>66</v>
      </c>
      <c r="L18" s="107">
        <v>14</v>
      </c>
      <c r="M18" s="11"/>
      <c r="N18" s="2"/>
      <c r="O18" s="2"/>
    </row>
    <row r="19" spans="2:15" ht="18" customHeight="1">
      <c r="B19" s="2">
        <v>3</v>
      </c>
      <c r="C19" s="24"/>
      <c r="D19" s="103" t="s">
        <v>102</v>
      </c>
      <c r="E19" s="104" t="s">
        <v>77</v>
      </c>
      <c r="F19" s="105" t="s">
        <v>150</v>
      </c>
      <c r="G19" s="106" t="s">
        <v>37</v>
      </c>
      <c r="H19" s="105" t="s">
        <v>152</v>
      </c>
      <c r="I19" s="105">
        <v>7</v>
      </c>
      <c r="J19" s="105"/>
      <c r="K19" s="105">
        <v>53</v>
      </c>
      <c r="L19" s="107">
        <v>10</v>
      </c>
      <c r="M19" s="11"/>
      <c r="N19" s="2"/>
      <c r="O19" s="2"/>
    </row>
    <row r="20" spans="2:15" ht="18" customHeight="1">
      <c r="B20" s="2">
        <v>4</v>
      </c>
      <c r="C20" s="24"/>
      <c r="D20" s="103" t="s">
        <v>253</v>
      </c>
      <c r="E20" s="104" t="s">
        <v>78</v>
      </c>
      <c r="F20" s="105" t="s">
        <v>149</v>
      </c>
      <c r="G20" s="106" t="s">
        <v>37</v>
      </c>
      <c r="H20" s="105" t="s">
        <v>152</v>
      </c>
      <c r="I20" s="105">
        <v>6</v>
      </c>
      <c r="J20" s="105"/>
      <c r="K20" s="105">
        <v>47</v>
      </c>
      <c r="L20" s="107">
        <v>9</v>
      </c>
      <c r="M20" s="11"/>
      <c r="N20" s="2"/>
      <c r="O20" s="2"/>
    </row>
    <row r="21" spans="2:15" ht="18" customHeight="1">
      <c r="B21" s="2">
        <v>5</v>
      </c>
      <c r="C21" s="24"/>
      <c r="D21" s="103" t="s">
        <v>34</v>
      </c>
      <c r="E21" s="104" t="s">
        <v>83</v>
      </c>
      <c r="F21" s="105" t="s">
        <v>149</v>
      </c>
      <c r="G21" s="106" t="s">
        <v>37</v>
      </c>
      <c r="H21" s="105" t="s">
        <v>152</v>
      </c>
      <c r="I21" s="105"/>
      <c r="J21" s="105" t="s">
        <v>153</v>
      </c>
      <c r="K21" s="105">
        <v>73</v>
      </c>
      <c r="L21" s="107">
        <v>17</v>
      </c>
      <c r="M21" s="11"/>
      <c r="N21" s="2"/>
      <c r="O21" s="2"/>
    </row>
    <row r="22" spans="2:15" ht="18" customHeight="1">
      <c r="B22" s="2">
        <v>6</v>
      </c>
      <c r="C22" s="24"/>
      <c r="D22" s="103" t="s">
        <v>107</v>
      </c>
      <c r="E22" s="104" t="s">
        <v>75</v>
      </c>
      <c r="F22" s="105" t="s">
        <v>150</v>
      </c>
      <c r="G22" s="106" t="s">
        <v>37</v>
      </c>
      <c r="H22" s="105" t="s">
        <v>152</v>
      </c>
      <c r="I22" s="105">
        <v>1</v>
      </c>
      <c r="J22" s="105"/>
      <c r="K22" s="105">
        <v>63</v>
      </c>
      <c r="L22" s="107">
        <v>13</v>
      </c>
      <c r="M22" s="11"/>
      <c r="N22" s="2"/>
      <c r="O22" s="2"/>
    </row>
    <row r="23" spans="2:15" ht="18" customHeight="1">
      <c r="B23" s="2">
        <v>7</v>
      </c>
      <c r="C23" s="24"/>
      <c r="D23" s="103" t="s">
        <v>54</v>
      </c>
      <c r="E23" s="104" t="s">
        <v>75</v>
      </c>
      <c r="F23" s="105" t="s">
        <v>149</v>
      </c>
      <c r="G23" s="106" t="s">
        <v>37</v>
      </c>
      <c r="H23" s="105" t="s">
        <v>152</v>
      </c>
      <c r="I23" s="105">
        <v>1</v>
      </c>
      <c r="J23" s="105"/>
      <c r="K23" s="105">
        <v>69</v>
      </c>
      <c r="L23" s="107">
        <v>14</v>
      </c>
      <c r="M23" s="11"/>
      <c r="N23" s="2"/>
      <c r="O23" s="2"/>
    </row>
    <row r="24" spans="2:15" ht="18" customHeight="1">
      <c r="B24" s="2">
        <v>8</v>
      </c>
      <c r="C24" s="24"/>
      <c r="D24" s="103" t="s">
        <v>101</v>
      </c>
      <c r="E24" s="104" t="s">
        <v>79</v>
      </c>
      <c r="F24" s="105" t="s">
        <v>149</v>
      </c>
      <c r="G24" s="106" t="s">
        <v>37</v>
      </c>
      <c r="H24" s="105" t="s">
        <v>152</v>
      </c>
      <c r="I24" s="105">
        <v>5</v>
      </c>
      <c r="J24" s="105"/>
      <c r="K24" s="105">
        <v>57</v>
      </c>
      <c r="L24" s="107">
        <v>12</v>
      </c>
      <c r="M24" s="11"/>
      <c r="N24" s="2"/>
      <c r="O24" s="2"/>
    </row>
    <row r="25" spans="2:15" ht="18" customHeight="1">
      <c r="B25" s="2">
        <v>9</v>
      </c>
      <c r="C25" s="24"/>
      <c r="D25" s="103" t="s">
        <v>94</v>
      </c>
      <c r="E25" s="104" t="s">
        <v>79</v>
      </c>
      <c r="F25" s="105" t="s">
        <v>149</v>
      </c>
      <c r="G25" s="106" t="s">
        <v>37</v>
      </c>
      <c r="H25" s="105" t="s">
        <v>152</v>
      </c>
      <c r="I25" s="105">
        <v>4</v>
      </c>
      <c r="J25" s="105"/>
      <c r="K25" s="105">
        <v>65</v>
      </c>
      <c r="L25" s="107">
        <v>16</v>
      </c>
      <c r="M25" s="11"/>
      <c r="N25" s="2"/>
      <c r="O25" s="2"/>
    </row>
    <row r="26" spans="2:15" ht="18" customHeight="1">
      <c r="B26" s="2">
        <v>10</v>
      </c>
      <c r="C26" s="24"/>
      <c r="D26" s="103" t="s">
        <v>456</v>
      </c>
      <c r="E26" s="104" t="s">
        <v>457</v>
      </c>
      <c r="F26" s="105" t="s">
        <v>149</v>
      </c>
      <c r="G26" s="106" t="s">
        <v>37</v>
      </c>
      <c r="H26" s="105" t="s">
        <v>152</v>
      </c>
      <c r="I26" s="105">
        <v>1</v>
      </c>
      <c r="J26" s="105"/>
      <c r="K26" s="105">
        <v>60</v>
      </c>
      <c r="L26" s="107">
        <v>16</v>
      </c>
      <c r="M26" s="11"/>
      <c r="N26" s="2"/>
      <c r="O26" s="2"/>
    </row>
    <row r="27" spans="2:15" ht="18" customHeight="1">
      <c r="B27" s="2">
        <v>11</v>
      </c>
      <c r="C27" s="24"/>
      <c r="D27" s="103" t="s">
        <v>458</v>
      </c>
      <c r="E27" s="104" t="s">
        <v>37</v>
      </c>
      <c r="F27" s="105" t="s">
        <v>149</v>
      </c>
      <c r="G27" s="106" t="s">
        <v>37</v>
      </c>
      <c r="H27" s="105" t="s">
        <v>152</v>
      </c>
      <c r="I27" s="105">
        <v>12</v>
      </c>
      <c r="J27" s="105" t="s">
        <v>153</v>
      </c>
      <c r="K27" s="105">
        <v>61</v>
      </c>
      <c r="L27" s="107">
        <v>12</v>
      </c>
      <c r="M27" s="11"/>
      <c r="N27" s="2"/>
      <c r="O27" s="2"/>
    </row>
    <row r="28" spans="2:15" ht="18" customHeight="1">
      <c r="B28" s="2">
        <v>12</v>
      </c>
      <c r="C28" s="24"/>
      <c r="D28" s="103" t="s">
        <v>42</v>
      </c>
      <c r="E28" s="104" t="s">
        <v>459</v>
      </c>
      <c r="F28" s="105" t="s">
        <v>149</v>
      </c>
      <c r="G28" s="106" t="s">
        <v>37</v>
      </c>
      <c r="H28" s="105" t="s">
        <v>152</v>
      </c>
      <c r="I28" s="105">
        <v>2</v>
      </c>
      <c r="J28" s="105"/>
      <c r="K28" s="105">
        <v>71</v>
      </c>
      <c r="L28" s="107">
        <v>16</v>
      </c>
      <c r="M28" s="11"/>
      <c r="N28" s="2"/>
      <c r="O28" s="2"/>
    </row>
    <row r="29" spans="2:15" ht="18" customHeight="1">
      <c r="B29" s="2">
        <v>13</v>
      </c>
      <c r="C29" s="24"/>
      <c r="D29" s="103" t="s">
        <v>460</v>
      </c>
      <c r="E29" s="104" t="s">
        <v>64</v>
      </c>
      <c r="F29" s="105" t="s">
        <v>150</v>
      </c>
      <c r="G29" s="106" t="s">
        <v>37</v>
      </c>
      <c r="H29" s="105" t="s">
        <v>152</v>
      </c>
      <c r="I29" s="105">
        <v>8</v>
      </c>
      <c r="J29" s="105"/>
      <c r="K29" s="105">
        <v>52</v>
      </c>
      <c r="L29" s="107">
        <v>7</v>
      </c>
      <c r="M29" s="11"/>
      <c r="N29" s="2"/>
      <c r="O29" s="2"/>
    </row>
    <row r="30" spans="2:15" ht="18" customHeight="1">
      <c r="B30" s="2">
        <v>14</v>
      </c>
      <c r="C30" s="24"/>
      <c r="D30" s="108" t="s">
        <v>98</v>
      </c>
      <c r="E30" s="109" t="s">
        <v>84</v>
      </c>
      <c r="F30" s="110" t="s">
        <v>150</v>
      </c>
      <c r="G30" s="111" t="s">
        <v>37</v>
      </c>
      <c r="H30" s="110" t="s">
        <v>152</v>
      </c>
      <c r="I30" s="110">
        <v>2</v>
      </c>
      <c r="J30" s="110"/>
      <c r="K30" s="110">
        <v>61</v>
      </c>
      <c r="L30" s="112">
        <v>12</v>
      </c>
      <c r="M30" s="11"/>
      <c r="N30" s="2"/>
      <c r="O30" s="2"/>
    </row>
    <row r="31" spans="2:15" ht="18" customHeight="1">
      <c r="B31" s="2"/>
      <c r="C31" s="2"/>
      <c r="D31" s="15"/>
      <c r="E31" s="15"/>
      <c r="F31" s="22"/>
      <c r="G31" s="15"/>
      <c r="H31" s="21"/>
      <c r="I31" s="22"/>
      <c r="J31" s="22"/>
      <c r="K31" s="22"/>
      <c r="M31" s="11"/>
      <c r="N31" s="2"/>
      <c r="O31" s="2"/>
    </row>
    <row r="32" ht="18" customHeight="1"/>
    <row r="33" ht="18" customHeight="1">
      <c r="D33" s="15"/>
    </row>
    <row r="34" spans="2:8" ht="18" customHeight="1">
      <c r="B34" s="2"/>
      <c r="C34" s="2"/>
      <c r="D34" s="15"/>
      <c r="H34" s="230" t="s">
        <v>122</v>
      </c>
    </row>
    <row r="35" spans="2:8" ht="18" customHeight="1">
      <c r="B35" s="2"/>
      <c r="C35" s="2"/>
      <c r="H35" s="231"/>
    </row>
    <row r="36" spans="2:8" ht="18" customHeight="1">
      <c r="B36" s="2"/>
      <c r="C36" s="2"/>
      <c r="D36" s="47" t="s">
        <v>462</v>
      </c>
      <c r="H36" s="231"/>
    </row>
    <row r="37" spans="2:12" ht="18" customHeight="1">
      <c r="B37" s="2"/>
      <c r="C37" s="2"/>
      <c r="D37" s="13"/>
      <c r="E37" s="13"/>
      <c r="F37" s="3"/>
      <c r="G37" s="13"/>
      <c r="H37" s="231"/>
      <c r="I37" s="23" t="s">
        <v>127</v>
      </c>
      <c r="J37" s="23" t="s">
        <v>128</v>
      </c>
      <c r="K37" s="23" t="s">
        <v>120</v>
      </c>
      <c r="L37" s="4" t="s">
        <v>117</v>
      </c>
    </row>
    <row r="38" spans="2:12" ht="18" customHeight="1">
      <c r="B38" s="2"/>
      <c r="C38" s="2"/>
      <c r="D38" s="12" t="s">
        <v>108</v>
      </c>
      <c r="E38" s="12" t="s">
        <v>110</v>
      </c>
      <c r="F38" s="6"/>
      <c r="G38" s="18"/>
      <c r="H38" s="231"/>
      <c r="I38" s="5" t="s">
        <v>112</v>
      </c>
      <c r="J38" s="40" t="s">
        <v>125</v>
      </c>
      <c r="K38" s="6" t="s">
        <v>112</v>
      </c>
      <c r="L38" s="7" t="s">
        <v>115</v>
      </c>
    </row>
    <row r="39" spans="2:12" ht="18" customHeight="1">
      <c r="B39" s="2"/>
      <c r="C39" s="2"/>
      <c r="D39" s="16" t="s">
        <v>109</v>
      </c>
      <c r="E39" s="16" t="s">
        <v>109</v>
      </c>
      <c r="F39" s="9" t="s">
        <v>148</v>
      </c>
      <c r="G39" s="19" t="s">
        <v>111</v>
      </c>
      <c r="H39" s="232"/>
      <c r="I39" s="8" t="s">
        <v>124</v>
      </c>
      <c r="J39" s="41" t="s">
        <v>126</v>
      </c>
      <c r="K39" s="9" t="s">
        <v>114</v>
      </c>
      <c r="L39" s="10" t="s">
        <v>116</v>
      </c>
    </row>
    <row r="40" spans="2:12" ht="18" customHeight="1">
      <c r="B40" s="2">
        <v>1</v>
      </c>
      <c r="C40" s="2"/>
      <c r="D40" s="94" t="s">
        <v>105</v>
      </c>
      <c r="E40" s="95" t="s">
        <v>69</v>
      </c>
      <c r="F40" s="100" t="s">
        <v>150</v>
      </c>
      <c r="G40" s="101" t="s">
        <v>30</v>
      </c>
      <c r="H40" s="100" t="s">
        <v>152</v>
      </c>
      <c r="I40" s="100">
        <v>7</v>
      </c>
      <c r="J40" s="100"/>
      <c r="K40" s="100">
        <v>61</v>
      </c>
      <c r="L40" s="102">
        <v>12</v>
      </c>
    </row>
    <row r="41" spans="2:12" ht="18" customHeight="1">
      <c r="B41" s="2">
        <v>2</v>
      </c>
      <c r="C41" s="2"/>
      <c r="D41" s="103" t="s">
        <v>43</v>
      </c>
      <c r="E41" s="104" t="s">
        <v>85</v>
      </c>
      <c r="F41" s="105" t="s">
        <v>149</v>
      </c>
      <c r="G41" s="106" t="s">
        <v>30</v>
      </c>
      <c r="H41" s="105" t="s">
        <v>152</v>
      </c>
      <c r="I41" s="105">
        <v>9</v>
      </c>
      <c r="J41" s="105"/>
      <c r="K41" s="105">
        <v>52</v>
      </c>
      <c r="L41" s="107">
        <v>9</v>
      </c>
    </row>
    <row r="42" spans="2:12" ht="18" customHeight="1">
      <c r="B42" s="2">
        <v>3</v>
      </c>
      <c r="C42" s="2"/>
      <c r="D42" s="103" t="s">
        <v>47</v>
      </c>
      <c r="E42" s="104" t="s">
        <v>46</v>
      </c>
      <c r="F42" s="105" t="s">
        <v>149</v>
      </c>
      <c r="G42" s="106" t="s">
        <v>30</v>
      </c>
      <c r="H42" s="105" t="s">
        <v>152</v>
      </c>
      <c r="I42" s="105">
        <v>8</v>
      </c>
      <c r="J42" s="105"/>
      <c r="K42" s="105">
        <v>56</v>
      </c>
      <c r="L42" s="107">
        <v>11</v>
      </c>
    </row>
    <row r="43" spans="2:12" ht="18" customHeight="1">
      <c r="B43" s="2">
        <v>4</v>
      </c>
      <c r="C43" s="2"/>
      <c r="D43" s="103" t="s">
        <v>106</v>
      </c>
      <c r="E43" s="104" t="s">
        <v>72</v>
      </c>
      <c r="F43" s="105" t="s">
        <v>150</v>
      </c>
      <c r="G43" s="106" t="s">
        <v>30</v>
      </c>
      <c r="H43" s="105" t="s">
        <v>152</v>
      </c>
      <c r="I43" s="105">
        <v>2</v>
      </c>
      <c r="J43" s="105"/>
      <c r="K43" s="105">
        <v>53</v>
      </c>
      <c r="L43" s="107">
        <v>11</v>
      </c>
    </row>
    <row r="44" spans="2:12" ht="18" customHeight="1">
      <c r="B44" s="2">
        <v>5</v>
      </c>
      <c r="C44" s="2"/>
      <c r="D44" s="103" t="s">
        <v>24</v>
      </c>
      <c r="E44" s="104" t="s">
        <v>445</v>
      </c>
      <c r="F44" s="105" t="s">
        <v>149</v>
      </c>
      <c r="G44" s="106" t="s">
        <v>30</v>
      </c>
      <c r="H44" s="105" t="s">
        <v>152</v>
      </c>
      <c r="I44" s="105">
        <v>5</v>
      </c>
      <c r="J44" s="105"/>
      <c r="K44" s="105">
        <v>58</v>
      </c>
      <c r="L44" s="107">
        <v>11</v>
      </c>
    </row>
    <row r="45" spans="2:12" ht="18" customHeight="1">
      <c r="B45" s="2">
        <v>6</v>
      </c>
      <c r="C45" s="2"/>
      <c r="D45" s="103" t="s">
        <v>45</v>
      </c>
      <c r="E45" s="104" t="s">
        <v>71</v>
      </c>
      <c r="F45" s="105" t="s">
        <v>149</v>
      </c>
      <c r="G45" s="106" t="s">
        <v>30</v>
      </c>
      <c r="H45" s="105" t="s">
        <v>152</v>
      </c>
      <c r="I45" s="105">
        <v>6</v>
      </c>
      <c r="J45" s="105"/>
      <c r="K45" s="105">
        <v>57</v>
      </c>
      <c r="L45" s="107">
        <v>11</v>
      </c>
    </row>
    <row r="46" spans="2:12" ht="18" customHeight="1">
      <c r="B46" s="2">
        <v>7</v>
      </c>
      <c r="C46" s="24"/>
      <c r="D46" s="103" t="s">
        <v>61</v>
      </c>
      <c r="E46" s="104" t="s">
        <v>74</v>
      </c>
      <c r="F46" s="105" t="s">
        <v>149</v>
      </c>
      <c r="G46" s="106" t="s">
        <v>30</v>
      </c>
      <c r="H46" s="105" t="s">
        <v>152</v>
      </c>
      <c r="I46" s="105">
        <v>1</v>
      </c>
      <c r="J46" s="105"/>
      <c r="K46" s="105">
        <v>62</v>
      </c>
      <c r="L46" s="107">
        <v>12</v>
      </c>
    </row>
    <row r="47" spans="2:12" ht="18" customHeight="1">
      <c r="B47" s="2">
        <v>8</v>
      </c>
      <c r="C47" s="24"/>
      <c r="D47" s="103" t="s">
        <v>28</v>
      </c>
      <c r="E47" s="104" t="s">
        <v>177</v>
      </c>
      <c r="F47" s="105" t="s">
        <v>149</v>
      </c>
      <c r="G47" s="106" t="s">
        <v>30</v>
      </c>
      <c r="H47" s="105" t="s">
        <v>152</v>
      </c>
      <c r="I47" s="105">
        <v>8</v>
      </c>
      <c r="J47" s="105"/>
      <c r="K47" s="105">
        <v>48</v>
      </c>
      <c r="L47" s="107">
        <v>8</v>
      </c>
    </row>
    <row r="48" spans="2:12" ht="18" customHeight="1">
      <c r="B48" s="2">
        <v>9</v>
      </c>
      <c r="C48" s="24"/>
      <c r="D48" s="103" t="s">
        <v>176</v>
      </c>
      <c r="E48" s="104" t="s">
        <v>91</v>
      </c>
      <c r="F48" s="105" t="s">
        <v>149</v>
      </c>
      <c r="G48" s="106" t="s">
        <v>30</v>
      </c>
      <c r="H48" s="105" t="s">
        <v>152</v>
      </c>
      <c r="I48" s="105">
        <v>1</v>
      </c>
      <c r="J48" s="105"/>
      <c r="K48" s="105">
        <v>59</v>
      </c>
      <c r="L48" s="107">
        <v>14</v>
      </c>
    </row>
    <row r="49" spans="2:12" ht="18" customHeight="1">
      <c r="B49" s="2">
        <v>10</v>
      </c>
      <c r="C49" s="24"/>
      <c r="D49" s="103" t="s">
        <v>24</v>
      </c>
      <c r="E49" s="104" t="s">
        <v>447</v>
      </c>
      <c r="F49" s="105" t="s">
        <v>149</v>
      </c>
      <c r="G49" s="106" t="s">
        <v>30</v>
      </c>
      <c r="H49" s="105" t="s">
        <v>152</v>
      </c>
      <c r="I49" s="105">
        <v>6</v>
      </c>
      <c r="J49" s="105"/>
      <c r="K49" s="105">
        <v>55</v>
      </c>
      <c r="L49" s="107">
        <v>10</v>
      </c>
    </row>
    <row r="50" spans="2:12" ht="18" customHeight="1">
      <c r="B50" s="2">
        <v>11</v>
      </c>
      <c r="C50" s="24"/>
      <c r="D50" s="103" t="s">
        <v>448</v>
      </c>
      <c r="E50" s="104" t="s">
        <v>449</v>
      </c>
      <c r="F50" s="105" t="s">
        <v>150</v>
      </c>
      <c r="G50" s="106" t="s">
        <v>30</v>
      </c>
      <c r="H50" s="105" t="s">
        <v>152</v>
      </c>
      <c r="I50" s="105">
        <v>7</v>
      </c>
      <c r="J50" s="105"/>
      <c r="K50" s="105">
        <v>58</v>
      </c>
      <c r="L50" s="107">
        <v>11</v>
      </c>
    </row>
    <row r="51" spans="2:12" ht="18" customHeight="1">
      <c r="B51" s="2">
        <v>12</v>
      </c>
      <c r="C51" s="24"/>
      <c r="D51" s="103" t="s">
        <v>62</v>
      </c>
      <c r="E51" s="104" t="s">
        <v>450</v>
      </c>
      <c r="F51" s="105" t="s">
        <v>149</v>
      </c>
      <c r="G51" s="106" t="s">
        <v>30</v>
      </c>
      <c r="H51" s="105" t="s">
        <v>152</v>
      </c>
      <c r="I51" s="105">
        <v>6</v>
      </c>
      <c r="J51" s="105"/>
      <c r="K51" s="105">
        <v>48</v>
      </c>
      <c r="L51" s="107">
        <v>7</v>
      </c>
    </row>
    <row r="52" spans="2:12" ht="18" customHeight="1">
      <c r="B52" s="2">
        <v>13</v>
      </c>
      <c r="C52" s="24"/>
      <c r="D52" s="103" t="s">
        <v>43</v>
      </c>
      <c r="E52" s="104" t="s">
        <v>451</v>
      </c>
      <c r="F52" s="105" t="s">
        <v>149</v>
      </c>
      <c r="G52" s="106" t="s">
        <v>30</v>
      </c>
      <c r="H52" s="105" t="s">
        <v>152</v>
      </c>
      <c r="I52" s="105">
        <v>2</v>
      </c>
      <c r="J52" s="105"/>
      <c r="K52" s="105">
        <v>58</v>
      </c>
      <c r="L52" s="107">
        <v>12</v>
      </c>
    </row>
    <row r="53" spans="2:12" ht="18" customHeight="1">
      <c r="B53" s="2">
        <v>14</v>
      </c>
      <c r="C53" s="24"/>
      <c r="D53" s="103" t="s">
        <v>43</v>
      </c>
      <c r="E53" s="104" t="s">
        <v>446</v>
      </c>
      <c r="F53" s="105" t="s">
        <v>149</v>
      </c>
      <c r="G53" s="106" t="s">
        <v>30</v>
      </c>
      <c r="H53" s="105" t="s">
        <v>152</v>
      </c>
      <c r="I53" s="105">
        <v>9</v>
      </c>
      <c r="J53" s="105"/>
      <c r="K53" s="105">
        <v>51</v>
      </c>
      <c r="L53" s="107">
        <v>8</v>
      </c>
    </row>
    <row r="54" spans="2:23" ht="18" customHeight="1">
      <c r="B54" s="2">
        <v>15</v>
      </c>
      <c r="C54" s="24"/>
      <c r="D54" s="108" t="s">
        <v>452</v>
      </c>
      <c r="E54" s="109" t="s">
        <v>453</v>
      </c>
      <c r="F54" s="110" t="s">
        <v>149</v>
      </c>
      <c r="G54" s="111" t="s">
        <v>30</v>
      </c>
      <c r="H54" s="110" t="s">
        <v>152</v>
      </c>
      <c r="I54" s="110">
        <v>6</v>
      </c>
      <c r="J54" s="110"/>
      <c r="K54" s="110">
        <v>56</v>
      </c>
      <c r="L54" s="112">
        <v>11</v>
      </c>
      <c r="P54" s="2"/>
      <c r="Q54" s="2"/>
      <c r="R54" s="2"/>
      <c r="U54" s="2"/>
      <c r="V54" s="2"/>
      <c r="W54" s="2"/>
    </row>
    <row r="55" spans="16:23" ht="18" customHeight="1">
      <c r="P55" s="2"/>
      <c r="Q55" s="2"/>
      <c r="R55" s="2"/>
      <c r="U55" s="2"/>
      <c r="V55" s="2"/>
      <c r="W55" s="2"/>
    </row>
    <row r="56" spans="16:23" ht="18" customHeight="1">
      <c r="P56" s="2"/>
      <c r="Q56" s="2"/>
      <c r="R56" s="2"/>
      <c r="U56" s="2"/>
      <c r="V56" s="2"/>
      <c r="W56" s="2"/>
    </row>
    <row r="57" spans="2:15" ht="18" customHeight="1">
      <c r="B57" s="2"/>
      <c r="C57" s="2"/>
      <c r="D57" s="15"/>
      <c r="H57" s="230" t="s">
        <v>122</v>
      </c>
      <c r="M57" s="11"/>
      <c r="N57" s="2"/>
      <c r="O57" s="2"/>
    </row>
    <row r="58" spans="2:15" ht="18" customHeight="1">
      <c r="B58" s="2"/>
      <c r="C58" s="2"/>
      <c r="H58" s="231"/>
      <c r="M58" s="11"/>
      <c r="N58" s="2"/>
      <c r="O58" s="2"/>
    </row>
    <row r="59" spans="2:15" ht="18" customHeight="1">
      <c r="B59" s="2"/>
      <c r="C59" s="2"/>
      <c r="D59" s="47" t="s">
        <v>463</v>
      </c>
      <c r="H59" s="231"/>
      <c r="M59" s="11"/>
      <c r="N59" s="2"/>
      <c r="O59" s="2"/>
    </row>
    <row r="60" spans="2:15" ht="18" customHeight="1">
      <c r="B60" s="2"/>
      <c r="C60" s="2"/>
      <c r="D60" s="13"/>
      <c r="E60" s="13"/>
      <c r="F60" s="3"/>
      <c r="G60" s="13"/>
      <c r="H60" s="231"/>
      <c r="I60" s="23" t="s">
        <v>127</v>
      </c>
      <c r="J60" s="23" t="s">
        <v>128</v>
      </c>
      <c r="K60" s="23" t="s">
        <v>120</v>
      </c>
      <c r="L60" s="4" t="s">
        <v>117</v>
      </c>
      <c r="M60" s="11"/>
      <c r="N60" s="2"/>
      <c r="O60" s="2"/>
    </row>
    <row r="61" spans="2:15" ht="18" customHeight="1">
      <c r="B61" s="2"/>
      <c r="C61" s="2"/>
      <c r="D61" s="12" t="s">
        <v>108</v>
      </c>
      <c r="E61" s="12" t="s">
        <v>110</v>
      </c>
      <c r="F61" s="6"/>
      <c r="G61" s="18"/>
      <c r="H61" s="231"/>
      <c r="I61" s="5" t="s">
        <v>112</v>
      </c>
      <c r="J61" s="40" t="s">
        <v>125</v>
      </c>
      <c r="K61" s="6" t="s">
        <v>112</v>
      </c>
      <c r="L61" s="7" t="s">
        <v>115</v>
      </c>
      <c r="M61" s="11"/>
      <c r="N61" s="2"/>
      <c r="O61" s="2"/>
    </row>
    <row r="62" spans="2:15" ht="18" customHeight="1">
      <c r="B62" s="2"/>
      <c r="C62" s="2"/>
      <c r="D62" s="16" t="s">
        <v>109</v>
      </c>
      <c r="E62" s="16" t="s">
        <v>109</v>
      </c>
      <c r="F62" s="9" t="s">
        <v>148</v>
      </c>
      <c r="G62" s="19" t="s">
        <v>111</v>
      </c>
      <c r="H62" s="232"/>
      <c r="I62" s="8" t="s">
        <v>124</v>
      </c>
      <c r="J62" s="41" t="s">
        <v>126</v>
      </c>
      <c r="K62" s="9" t="s">
        <v>114</v>
      </c>
      <c r="L62" s="10" t="s">
        <v>116</v>
      </c>
      <c r="M62" s="11"/>
      <c r="N62" s="2"/>
      <c r="O62" s="2"/>
    </row>
    <row r="63" spans="2:15" ht="18" customHeight="1">
      <c r="B63" s="2">
        <v>1</v>
      </c>
      <c r="C63" s="2"/>
      <c r="D63" s="94" t="s">
        <v>103</v>
      </c>
      <c r="E63" s="95" t="s">
        <v>70</v>
      </c>
      <c r="F63" s="100" t="s">
        <v>149</v>
      </c>
      <c r="G63" s="101" t="s">
        <v>26</v>
      </c>
      <c r="H63" s="100" t="s">
        <v>152</v>
      </c>
      <c r="I63" s="100">
        <v>7</v>
      </c>
      <c r="J63" s="100"/>
      <c r="K63" s="100">
        <v>53</v>
      </c>
      <c r="L63" s="102">
        <v>10</v>
      </c>
      <c r="M63" s="11"/>
      <c r="N63" s="2"/>
      <c r="O63" s="2"/>
    </row>
    <row r="64" spans="2:15" ht="18" customHeight="1">
      <c r="B64" s="2">
        <v>2</v>
      </c>
      <c r="C64" s="2"/>
      <c r="D64" s="103" t="s">
        <v>86</v>
      </c>
      <c r="E64" s="104" t="s">
        <v>87</v>
      </c>
      <c r="F64" s="105" t="s">
        <v>149</v>
      </c>
      <c r="G64" s="106" t="s">
        <v>26</v>
      </c>
      <c r="H64" s="105" t="s">
        <v>152</v>
      </c>
      <c r="I64" s="105">
        <v>5</v>
      </c>
      <c r="J64" s="105"/>
      <c r="K64" s="105">
        <v>50</v>
      </c>
      <c r="L64" s="107">
        <v>8</v>
      </c>
      <c r="M64" s="11"/>
      <c r="N64" s="2"/>
      <c r="O64" s="2"/>
    </row>
    <row r="65" spans="2:15" ht="18" customHeight="1">
      <c r="B65" s="2">
        <v>3</v>
      </c>
      <c r="C65" s="2"/>
      <c r="D65" s="103" t="s">
        <v>104</v>
      </c>
      <c r="E65" s="104" t="s">
        <v>68</v>
      </c>
      <c r="F65" s="105" t="s">
        <v>149</v>
      </c>
      <c r="G65" s="106" t="s">
        <v>26</v>
      </c>
      <c r="H65" s="105" t="s">
        <v>152</v>
      </c>
      <c r="I65" s="105">
        <v>9</v>
      </c>
      <c r="J65" s="105"/>
      <c r="K65" s="105">
        <v>50</v>
      </c>
      <c r="L65" s="107">
        <v>9</v>
      </c>
      <c r="M65" s="11"/>
      <c r="N65" s="2"/>
      <c r="O65" s="2"/>
    </row>
    <row r="66" spans="2:15" ht="18" customHeight="1">
      <c r="B66" s="2">
        <v>4</v>
      </c>
      <c r="C66" s="2"/>
      <c r="D66" s="103" t="s">
        <v>54</v>
      </c>
      <c r="E66" s="104" t="s">
        <v>53</v>
      </c>
      <c r="F66" s="105" t="s">
        <v>149</v>
      </c>
      <c r="G66" s="106" t="s">
        <v>26</v>
      </c>
      <c r="H66" s="105" t="s">
        <v>152</v>
      </c>
      <c r="I66" s="105"/>
      <c r="J66" s="105" t="s">
        <v>153</v>
      </c>
      <c r="K66" s="105">
        <v>56</v>
      </c>
      <c r="L66" s="107">
        <v>11</v>
      </c>
      <c r="M66" s="11"/>
      <c r="N66" s="2"/>
      <c r="O66" s="2"/>
    </row>
    <row r="67" spans="2:15" ht="18" customHeight="1">
      <c r="B67" s="2">
        <v>5</v>
      </c>
      <c r="C67" s="2"/>
      <c r="D67" s="103" t="s">
        <v>44</v>
      </c>
      <c r="E67" s="104" t="s">
        <v>39</v>
      </c>
      <c r="F67" s="105" t="s">
        <v>149</v>
      </c>
      <c r="G67" s="106" t="s">
        <v>26</v>
      </c>
      <c r="H67" s="105" t="s">
        <v>152</v>
      </c>
      <c r="I67" s="105">
        <v>4</v>
      </c>
      <c r="J67" s="105"/>
      <c r="K67" s="105">
        <v>52</v>
      </c>
      <c r="L67" s="107">
        <v>10</v>
      </c>
      <c r="M67" s="11"/>
      <c r="N67" s="2"/>
      <c r="O67" s="2"/>
    </row>
    <row r="68" spans="2:15" ht="18" customHeight="1">
      <c r="B68" s="2">
        <v>6</v>
      </c>
      <c r="C68" s="2"/>
      <c r="D68" s="103" t="s">
        <v>22</v>
      </c>
      <c r="E68" s="104" t="s">
        <v>23</v>
      </c>
      <c r="F68" s="105" t="s">
        <v>149</v>
      </c>
      <c r="G68" s="106" t="s">
        <v>26</v>
      </c>
      <c r="H68" s="105" t="s">
        <v>152</v>
      </c>
      <c r="I68" s="105">
        <v>8</v>
      </c>
      <c r="J68" s="105"/>
      <c r="K68" s="105">
        <v>53</v>
      </c>
      <c r="L68" s="107">
        <v>8</v>
      </c>
      <c r="M68" s="11"/>
      <c r="N68" s="2"/>
      <c r="O68" s="2"/>
    </row>
    <row r="69" spans="2:15" ht="18" customHeight="1">
      <c r="B69" s="2">
        <v>7</v>
      </c>
      <c r="C69" s="2"/>
      <c r="D69" s="103" t="s">
        <v>97</v>
      </c>
      <c r="E69" s="104" t="s">
        <v>90</v>
      </c>
      <c r="F69" s="105" t="s">
        <v>150</v>
      </c>
      <c r="G69" s="106" t="s">
        <v>26</v>
      </c>
      <c r="H69" s="105" t="s">
        <v>152</v>
      </c>
      <c r="I69" s="105">
        <v>5</v>
      </c>
      <c r="J69" s="105"/>
      <c r="K69" s="105">
        <v>57</v>
      </c>
      <c r="L69" s="107">
        <v>9</v>
      </c>
      <c r="M69" s="11"/>
      <c r="N69" s="2"/>
      <c r="O69" s="2"/>
    </row>
    <row r="70" spans="2:15" ht="18" customHeight="1">
      <c r="B70" s="2">
        <v>8</v>
      </c>
      <c r="C70" s="2"/>
      <c r="D70" s="103" t="s">
        <v>151</v>
      </c>
      <c r="E70" s="104" t="s">
        <v>73</v>
      </c>
      <c r="F70" s="105" t="s">
        <v>149</v>
      </c>
      <c r="G70" s="106" t="s">
        <v>26</v>
      </c>
      <c r="H70" s="105" t="s">
        <v>152</v>
      </c>
      <c r="I70" s="105">
        <v>5</v>
      </c>
      <c r="J70" s="105"/>
      <c r="K70" s="105">
        <v>58</v>
      </c>
      <c r="L70" s="107">
        <v>11</v>
      </c>
      <c r="M70" s="11"/>
      <c r="N70" s="2"/>
      <c r="O70" s="2"/>
    </row>
    <row r="71" spans="2:15" ht="18" customHeight="1">
      <c r="B71" s="2">
        <v>9</v>
      </c>
      <c r="C71" s="2"/>
      <c r="D71" s="103" t="s">
        <v>100</v>
      </c>
      <c r="E71" s="104" t="s">
        <v>80</v>
      </c>
      <c r="F71" s="105" t="s">
        <v>149</v>
      </c>
      <c r="G71" s="106" t="s">
        <v>26</v>
      </c>
      <c r="H71" s="105" t="s">
        <v>152</v>
      </c>
      <c r="I71" s="105">
        <v>4</v>
      </c>
      <c r="J71" s="105"/>
      <c r="K71" s="105">
        <v>56</v>
      </c>
      <c r="L71" s="107">
        <v>10</v>
      </c>
      <c r="M71" s="11"/>
      <c r="N71" s="2"/>
      <c r="O71" s="2"/>
    </row>
    <row r="72" spans="2:15" ht="18" customHeight="1">
      <c r="B72" s="2">
        <v>10</v>
      </c>
      <c r="C72" s="2"/>
      <c r="D72" s="103" t="s">
        <v>99</v>
      </c>
      <c r="E72" s="104" t="s">
        <v>81</v>
      </c>
      <c r="F72" s="105"/>
      <c r="G72" s="106" t="s">
        <v>26</v>
      </c>
      <c r="H72" s="105" t="s">
        <v>152</v>
      </c>
      <c r="I72" s="105"/>
      <c r="J72" s="105" t="s">
        <v>153</v>
      </c>
      <c r="K72" s="105">
        <v>62</v>
      </c>
      <c r="L72" s="107">
        <v>15</v>
      </c>
      <c r="M72" s="11"/>
      <c r="N72" s="2"/>
      <c r="O72" s="2"/>
    </row>
    <row r="73" spans="2:15" ht="18" customHeight="1">
      <c r="B73" s="2">
        <v>11</v>
      </c>
      <c r="C73" s="2"/>
      <c r="D73" s="103" t="s">
        <v>48</v>
      </c>
      <c r="E73" s="104" t="s">
        <v>49</v>
      </c>
      <c r="F73" s="105" t="s">
        <v>149</v>
      </c>
      <c r="G73" s="106" t="s">
        <v>26</v>
      </c>
      <c r="H73" s="105" t="s">
        <v>152</v>
      </c>
      <c r="I73" s="105">
        <v>8</v>
      </c>
      <c r="J73" s="105"/>
      <c r="K73" s="105">
        <v>58</v>
      </c>
      <c r="L73" s="107">
        <v>11</v>
      </c>
      <c r="M73" s="11"/>
      <c r="N73" s="2"/>
      <c r="O73" s="2"/>
    </row>
    <row r="74" spans="2:15" ht="18" customHeight="1">
      <c r="B74" s="2">
        <v>12</v>
      </c>
      <c r="C74" s="2"/>
      <c r="D74" s="103" t="s">
        <v>99</v>
      </c>
      <c r="E74" s="104" t="s">
        <v>82</v>
      </c>
      <c r="F74" s="105" t="s">
        <v>149</v>
      </c>
      <c r="G74" s="106" t="s">
        <v>26</v>
      </c>
      <c r="H74" s="105" t="s">
        <v>152</v>
      </c>
      <c r="I74" s="105"/>
      <c r="J74" s="105" t="s">
        <v>153</v>
      </c>
      <c r="K74" s="105">
        <v>60</v>
      </c>
      <c r="L74" s="107">
        <v>12</v>
      </c>
      <c r="M74" s="11"/>
      <c r="N74" s="2"/>
      <c r="O74" s="2"/>
    </row>
    <row r="75" spans="2:15" ht="18" customHeight="1">
      <c r="B75" s="2">
        <v>13</v>
      </c>
      <c r="C75" s="24"/>
      <c r="D75" s="103" t="s">
        <v>103</v>
      </c>
      <c r="E75" s="104" t="s">
        <v>76</v>
      </c>
      <c r="F75" s="105" t="s">
        <v>149</v>
      </c>
      <c r="G75" s="106" t="s">
        <v>26</v>
      </c>
      <c r="H75" s="105" t="s">
        <v>152</v>
      </c>
      <c r="I75" s="105">
        <v>8</v>
      </c>
      <c r="J75" s="105"/>
      <c r="K75" s="105">
        <v>44</v>
      </c>
      <c r="L75" s="107">
        <v>7</v>
      </c>
      <c r="M75" s="11"/>
      <c r="N75" s="2"/>
      <c r="O75" s="2"/>
    </row>
    <row r="76" spans="2:15" ht="18" customHeight="1">
      <c r="B76" s="2">
        <v>14</v>
      </c>
      <c r="C76" s="24"/>
      <c r="D76" s="103" t="s">
        <v>514</v>
      </c>
      <c r="E76" s="104" t="s">
        <v>49</v>
      </c>
      <c r="F76" s="105" t="s">
        <v>150</v>
      </c>
      <c r="G76" s="106" t="s">
        <v>26</v>
      </c>
      <c r="H76" s="105" t="s">
        <v>152</v>
      </c>
      <c r="I76" s="105">
        <v>4</v>
      </c>
      <c r="J76" s="105"/>
      <c r="K76" s="105">
        <v>59</v>
      </c>
      <c r="L76" s="107">
        <v>11</v>
      </c>
      <c r="M76" s="11"/>
      <c r="N76" s="2"/>
      <c r="O76" s="2"/>
    </row>
    <row r="77" spans="2:15" ht="18" customHeight="1">
      <c r="B77" s="2">
        <v>15</v>
      </c>
      <c r="C77" s="24"/>
      <c r="D77" s="103" t="s">
        <v>197</v>
      </c>
      <c r="E77" s="104" t="s">
        <v>198</v>
      </c>
      <c r="F77" s="105" t="s">
        <v>150</v>
      </c>
      <c r="G77" s="106" t="s">
        <v>26</v>
      </c>
      <c r="H77" s="105" t="s">
        <v>152</v>
      </c>
      <c r="I77" s="105">
        <v>4</v>
      </c>
      <c r="J77" s="105"/>
      <c r="K77" s="105">
        <v>53</v>
      </c>
      <c r="L77" s="107">
        <v>9</v>
      </c>
      <c r="M77" s="11"/>
      <c r="N77" s="2"/>
      <c r="O77" s="2"/>
    </row>
    <row r="78" spans="2:15" ht="18" customHeight="1">
      <c r="B78" s="2">
        <v>16</v>
      </c>
      <c r="C78" s="24"/>
      <c r="D78" s="103" t="s">
        <v>99</v>
      </c>
      <c r="E78" s="104" t="s">
        <v>199</v>
      </c>
      <c r="F78" s="105" t="s">
        <v>149</v>
      </c>
      <c r="G78" s="106" t="s">
        <v>26</v>
      </c>
      <c r="H78" s="105" t="s">
        <v>152</v>
      </c>
      <c r="I78" s="105">
        <v>7</v>
      </c>
      <c r="J78" s="105"/>
      <c r="K78" s="105">
        <v>53</v>
      </c>
      <c r="L78" s="107">
        <v>12</v>
      </c>
      <c r="M78" s="11"/>
      <c r="N78" s="2"/>
      <c r="O78" s="2"/>
    </row>
    <row r="79" spans="2:15" ht="18" customHeight="1">
      <c r="B79" s="2">
        <v>17</v>
      </c>
      <c r="C79" s="24"/>
      <c r="D79" s="103" t="s">
        <v>200</v>
      </c>
      <c r="E79" s="104" t="s">
        <v>201</v>
      </c>
      <c r="F79" s="105" t="s">
        <v>149</v>
      </c>
      <c r="G79" s="106" t="s">
        <v>26</v>
      </c>
      <c r="H79" s="105" t="s">
        <v>152</v>
      </c>
      <c r="I79" s="105">
        <v>4</v>
      </c>
      <c r="J79" s="105"/>
      <c r="K79" s="105">
        <v>56</v>
      </c>
      <c r="L79" s="107">
        <v>10</v>
      </c>
      <c r="M79" s="11"/>
      <c r="N79" s="2"/>
      <c r="O79" s="2"/>
    </row>
    <row r="80" spans="2:15" ht="18" customHeight="1">
      <c r="B80" s="2">
        <v>18</v>
      </c>
      <c r="C80" s="24"/>
      <c r="D80" s="103" t="s">
        <v>498</v>
      </c>
      <c r="E80" s="104" t="s">
        <v>73</v>
      </c>
      <c r="F80" s="105" t="s">
        <v>149</v>
      </c>
      <c r="G80" s="106" t="s">
        <v>26</v>
      </c>
      <c r="H80" s="105" t="s">
        <v>152</v>
      </c>
      <c r="I80" s="105">
        <v>4</v>
      </c>
      <c r="J80" s="105"/>
      <c r="K80" s="105">
        <v>48</v>
      </c>
      <c r="L80" s="107">
        <v>4</v>
      </c>
      <c r="M80" s="11"/>
      <c r="N80" s="2"/>
      <c r="O80" s="2"/>
    </row>
    <row r="81" spans="2:15" ht="18" customHeight="1">
      <c r="B81" s="2">
        <v>19</v>
      </c>
      <c r="C81" s="24"/>
      <c r="D81" s="103" t="s">
        <v>283</v>
      </c>
      <c r="E81" s="104" t="s">
        <v>519</v>
      </c>
      <c r="F81" s="105" t="s">
        <v>149</v>
      </c>
      <c r="G81" s="106" t="s">
        <v>26</v>
      </c>
      <c r="H81" s="105" t="s">
        <v>152</v>
      </c>
      <c r="I81" s="105"/>
      <c r="J81" s="105" t="s">
        <v>202</v>
      </c>
      <c r="K81" s="105">
        <v>71</v>
      </c>
      <c r="L81" s="107">
        <v>17</v>
      </c>
      <c r="M81" s="11"/>
      <c r="N81" s="2"/>
      <c r="O81" s="2"/>
    </row>
    <row r="82" spans="2:15" ht="18" customHeight="1">
      <c r="B82" s="2"/>
      <c r="C82" s="24"/>
      <c r="D82" s="103"/>
      <c r="E82" s="104"/>
      <c r="F82" s="105"/>
      <c r="G82" s="106"/>
      <c r="H82" s="105"/>
      <c r="I82" s="105"/>
      <c r="J82" s="105"/>
      <c r="K82" s="105"/>
      <c r="L82" s="107"/>
      <c r="M82" s="11"/>
      <c r="N82" s="2"/>
      <c r="O82" s="2"/>
    </row>
    <row r="83" spans="2:15" ht="18" customHeight="1">
      <c r="B83" s="24"/>
      <c r="C83" s="24"/>
      <c r="D83" s="103"/>
      <c r="E83" s="104"/>
      <c r="F83" s="105"/>
      <c r="G83" s="106"/>
      <c r="H83" s="105"/>
      <c r="I83" s="105"/>
      <c r="J83" s="105"/>
      <c r="K83" s="105"/>
      <c r="L83" s="107"/>
      <c r="M83" s="11"/>
      <c r="N83" s="2"/>
      <c r="O83" s="2"/>
    </row>
    <row r="84" spans="2:15" ht="18" customHeight="1">
      <c r="B84" s="24"/>
      <c r="C84" s="24"/>
      <c r="D84" s="108"/>
      <c r="E84" s="109"/>
      <c r="F84" s="110"/>
      <c r="G84" s="111"/>
      <c r="H84" s="110"/>
      <c r="I84" s="110"/>
      <c r="J84" s="110"/>
      <c r="K84" s="110"/>
      <c r="L84" s="112"/>
      <c r="M84" s="11"/>
      <c r="N84" s="2"/>
      <c r="O84" s="2"/>
    </row>
    <row r="85" spans="4:7" ht="18" customHeight="1">
      <c r="D85" s="15"/>
      <c r="E85" s="15"/>
      <c r="F85" s="22"/>
      <c r="G85" s="15"/>
    </row>
    <row r="86" ht="18" customHeight="1"/>
    <row r="87" spans="4:8" ht="12.75">
      <c r="D87" s="15"/>
      <c r="H87" s="230" t="s">
        <v>122</v>
      </c>
    </row>
    <row r="88" ht="12.75">
      <c r="H88" s="231"/>
    </row>
    <row r="89" spans="4:8" ht="12.75" customHeight="1">
      <c r="D89" s="47" t="s">
        <v>464</v>
      </c>
      <c r="H89" s="231"/>
    </row>
    <row r="90" spans="4:12" s="3" customFormat="1" ht="12.75">
      <c r="D90" s="13"/>
      <c r="E90" s="13"/>
      <c r="G90" s="13"/>
      <c r="H90" s="231"/>
      <c r="I90" s="23" t="s">
        <v>127</v>
      </c>
      <c r="J90" s="23" t="s">
        <v>128</v>
      </c>
      <c r="K90" s="23" t="s">
        <v>123</v>
      </c>
      <c r="L90" s="4" t="s">
        <v>117</v>
      </c>
    </row>
    <row r="91" spans="4:12" s="3" customFormat="1" ht="12.75" customHeight="1">
      <c r="D91" s="12" t="s">
        <v>108</v>
      </c>
      <c r="E91" s="12" t="s">
        <v>110</v>
      </c>
      <c r="F91" s="6"/>
      <c r="G91" s="18"/>
      <c r="H91" s="231"/>
      <c r="I91" s="5" t="s">
        <v>112</v>
      </c>
      <c r="J91" s="40" t="s">
        <v>125</v>
      </c>
      <c r="K91" s="6" t="s">
        <v>112</v>
      </c>
      <c r="L91" s="7" t="s">
        <v>115</v>
      </c>
    </row>
    <row r="92" spans="4:12" s="3" customFormat="1" ht="12.75">
      <c r="D92" s="16" t="s">
        <v>109</v>
      </c>
      <c r="E92" s="16" t="s">
        <v>109</v>
      </c>
      <c r="F92" s="9" t="s">
        <v>148</v>
      </c>
      <c r="G92" s="19" t="s">
        <v>111</v>
      </c>
      <c r="H92" s="232"/>
      <c r="I92" s="8" t="s">
        <v>124</v>
      </c>
      <c r="J92" s="41" t="s">
        <v>126</v>
      </c>
      <c r="K92" s="9" t="s">
        <v>114</v>
      </c>
      <c r="L92" s="10" t="s">
        <v>116</v>
      </c>
    </row>
    <row r="93" spans="2:15" ht="18" customHeight="1">
      <c r="B93" s="2">
        <v>1</v>
      </c>
      <c r="C93" s="2"/>
      <c r="D93" s="94" t="s">
        <v>58</v>
      </c>
      <c r="E93" s="95" t="s">
        <v>57</v>
      </c>
      <c r="F93" s="100" t="s">
        <v>149</v>
      </c>
      <c r="G93" s="101" t="s">
        <v>27</v>
      </c>
      <c r="H93" s="100" t="s">
        <v>152</v>
      </c>
      <c r="I93" s="100">
        <v>10</v>
      </c>
      <c r="J93" s="100"/>
      <c r="K93" s="100">
        <v>66</v>
      </c>
      <c r="L93" s="102">
        <v>12</v>
      </c>
      <c r="M93" s="2"/>
      <c r="N93" s="2"/>
      <c r="O93" s="2"/>
    </row>
    <row r="94" spans="2:15" ht="18" customHeight="1">
      <c r="B94" s="2">
        <v>2</v>
      </c>
      <c r="C94" s="2"/>
      <c r="D94" s="103" t="s">
        <v>24</v>
      </c>
      <c r="E94" s="104" t="s">
        <v>25</v>
      </c>
      <c r="F94" s="105" t="s">
        <v>149</v>
      </c>
      <c r="G94" s="106" t="s">
        <v>27</v>
      </c>
      <c r="H94" s="105" t="s">
        <v>152</v>
      </c>
      <c r="I94" s="105">
        <v>8</v>
      </c>
      <c r="J94" s="105"/>
      <c r="K94" s="105">
        <v>55</v>
      </c>
      <c r="L94" s="107">
        <v>9</v>
      </c>
      <c r="M94" s="2"/>
      <c r="N94" s="2"/>
      <c r="O94" s="2"/>
    </row>
    <row r="95" spans="2:15" ht="18" customHeight="1">
      <c r="B95" s="2">
        <v>3</v>
      </c>
      <c r="C95" s="2"/>
      <c r="D95" s="103" t="s">
        <v>253</v>
      </c>
      <c r="E95" s="104" t="s">
        <v>499</v>
      </c>
      <c r="F95" s="105" t="s">
        <v>149</v>
      </c>
      <c r="G95" s="106" t="s">
        <v>27</v>
      </c>
      <c r="H95" s="105" t="s">
        <v>152</v>
      </c>
      <c r="I95" s="105"/>
      <c r="J95" s="105" t="s">
        <v>153</v>
      </c>
      <c r="K95" s="105">
        <v>70</v>
      </c>
      <c r="L95" s="107">
        <v>14</v>
      </c>
      <c r="M95" s="2"/>
      <c r="N95" s="2"/>
      <c r="O95" s="2"/>
    </row>
    <row r="96" spans="2:15" ht="18" customHeight="1">
      <c r="B96" s="2">
        <v>4</v>
      </c>
      <c r="C96" s="2"/>
      <c r="D96" s="103" t="s">
        <v>33</v>
      </c>
      <c r="E96" s="104" t="s">
        <v>32</v>
      </c>
      <c r="F96" s="105" t="s">
        <v>149</v>
      </c>
      <c r="G96" s="106" t="s">
        <v>27</v>
      </c>
      <c r="H96" s="105" t="s">
        <v>152</v>
      </c>
      <c r="I96" s="105">
        <v>5</v>
      </c>
      <c r="J96" s="105"/>
      <c r="K96" s="105">
        <v>56</v>
      </c>
      <c r="L96" s="107">
        <v>10</v>
      </c>
      <c r="M96" s="2"/>
      <c r="N96" s="2"/>
      <c r="O96" s="2"/>
    </row>
    <row r="97" spans="2:15" ht="18" customHeight="1">
      <c r="B97" s="2">
        <v>5</v>
      </c>
      <c r="C97" s="2"/>
      <c r="D97" s="103" t="s">
        <v>52</v>
      </c>
      <c r="E97" s="104" t="s">
        <v>32</v>
      </c>
      <c r="F97" s="105" t="s">
        <v>150</v>
      </c>
      <c r="G97" s="106" t="s">
        <v>27</v>
      </c>
      <c r="H97" s="105" t="s">
        <v>152</v>
      </c>
      <c r="I97" s="105">
        <v>5</v>
      </c>
      <c r="J97" s="105"/>
      <c r="K97" s="105">
        <v>63</v>
      </c>
      <c r="L97" s="107">
        <v>14</v>
      </c>
      <c r="M97" s="2"/>
      <c r="N97" s="2"/>
      <c r="O97" s="2"/>
    </row>
    <row r="98" spans="2:15" ht="18" customHeight="1">
      <c r="B98" s="2">
        <v>6</v>
      </c>
      <c r="C98" s="24"/>
      <c r="D98" s="103" t="s">
        <v>500</v>
      </c>
      <c r="E98" s="104" t="s">
        <v>59</v>
      </c>
      <c r="F98" s="105" t="s">
        <v>149</v>
      </c>
      <c r="G98" s="106" t="s">
        <v>27</v>
      </c>
      <c r="H98" s="105" t="s">
        <v>152</v>
      </c>
      <c r="I98" s="105">
        <v>8</v>
      </c>
      <c r="J98" s="105"/>
      <c r="K98" s="127">
        <v>50</v>
      </c>
      <c r="L98" s="107">
        <v>7</v>
      </c>
      <c r="M98" s="2"/>
      <c r="N98" s="2"/>
      <c r="O98" s="2"/>
    </row>
    <row r="99" spans="2:15" ht="18" customHeight="1">
      <c r="B99" s="2">
        <v>7</v>
      </c>
      <c r="C99" s="24"/>
      <c r="D99" s="103" t="s">
        <v>24</v>
      </c>
      <c r="E99" s="104" t="s">
        <v>59</v>
      </c>
      <c r="F99" s="105" t="s">
        <v>149</v>
      </c>
      <c r="G99" s="106" t="s">
        <v>27</v>
      </c>
      <c r="H99" s="105" t="s">
        <v>152</v>
      </c>
      <c r="I99" s="105">
        <v>7</v>
      </c>
      <c r="J99" s="105"/>
      <c r="K99" s="105">
        <v>53</v>
      </c>
      <c r="L99" s="107">
        <v>9</v>
      </c>
      <c r="M99" s="2"/>
      <c r="N99" s="2"/>
      <c r="O99" s="2"/>
    </row>
    <row r="100" spans="2:15" ht="18" customHeight="1">
      <c r="B100" s="2">
        <v>8</v>
      </c>
      <c r="C100" s="24"/>
      <c r="D100" s="103" t="s">
        <v>501</v>
      </c>
      <c r="E100" s="104" t="s">
        <v>502</v>
      </c>
      <c r="F100" s="105" t="s">
        <v>150</v>
      </c>
      <c r="G100" s="106" t="s">
        <v>27</v>
      </c>
      <c r="H100" s="105" t="s">
        <v>152</v>
      </c>
      <c r="I100" s="105"/>
      <c r="J100" s="105" t="s">
        <v>153</v>
      </c>
      <c r="K100" s="127">
        <v>62</v>
      </c>
      <c r="L100" s="107">
        <v>15</v>
      </c>
      <c r="M100" s="2"/>
      <c r="N100" s="2"/>
      <c r="O100" s="2"/>
    </row>
    <row r="101" spans="2:15" ht="18" customHeight="1">
      <c r="B101" s="2">
        <v>9</v>
      </c>
      <c r="C101" s="24"/>
      <c r="D101" s="103" t="s">
        <v>503</v>
      </c>
      <c r="E101" s="104" t="s">
        <v>244</v>
      </c>
      <c r="F101" s="105" t="s">
        <v>149</v>
      </c>
      <c r="G101" s="106" t="s">
        <v>27</v>
      </c>
      <c r="H101" s="105" t="s">
        <v>152</v>
      </c>
      <c r="I101" s="105">
        <v>10</v>
      </c>
      <c r="J101" s="105"/>
      <c r="K101" s="127">
        <v>65</v>
      </c>
      <c r="L101" s="107">
        <v>11</v>
      </c>
      <c r="M101" s="2"/>
      <c r="N101" s="2"/>
      <c r="O101" s="2"/>
    </row>
    <row r="102" spans="2:15" ht="18" customHeight="1">
      <c r="B102" s="2">
        <v>10</v>
      </c>
      <c r="C102" s="24"/>
      <c r="D102" s="103" t="s">
        <v>34</v>
      </c>
      <c r="E102" s="104" t="s">
        <v>31</v>
      </c>
      <c r="F102" s="105" t="s">
        <v>149</v>
      </c>
      <c r="G102" s="106" t="s">
        <v>27</v>
      </c>
      <c r="H102" s="105" t="s">
        <v>152</v>
      </c>
      <c r="I102" s="105">
        <v>6</v>
      </c>
      <c r="J102" s="105"/>
      <c r="K102" s="105">
        <v>53</v>
      </c>
      <c r="L102" s="107">
        <v>10</v>
      </c>
      <c r="M102" s="2"/>
      <c r="N102" s="2"/>
      <c r="O102" s="2"/>
    </row>
    <row r="103" spans="2:15" ht="18" customHeight="1">
      <c r="B103" s="1">
        <v>11</v>
      </c>
      <c r="D103" s="108" t="s">
        <v>504</v>
      </c>
      <c r="E103" s="109" t="s">
        <v>505</v>
      </c>
      <c r="F103" s="110" t="s">
        <v>150</v>
      </c>
      <c r="G103" s="111" t="s">
        <v>27</v>
      </c>
      <c r="H103" s="110" t="s">
        <v>152</v>
      </c>
      <c r="I103" s="110">
        <v>8</v>
      </c>
      <c r="J103" s="110"/>
      <c r="K103" s="128">
        <v>54</v>
      </c>
      <c r="L103" s="112">
        <v>8</v>
      </c>
      <c r="M103" s="2"/>
      <c r="N103" s="2"/>
      <c r="O103" s="2"/>
    </row>
    <row r="104" ht="18" customHeight="1"/>
    <row r="105" ht="18" customHeight="1"/>
    <row r="106" spans="2:15" ht="18" customHeight="1">
      <c r="B106" s="24"/>
      <c r="C106" s="24"/>
      <c r="D106" s="56"/>
      <c r="E106" s="56"/>
      <c r="F106" s="57"/>
      <c r="G106" s="56"/>
      <c r="H106" s="57"/>
      <c r="I106" s="57"/>
      <c r="J106" s="57"/>
      <c r="K106" s="57"/>
      <c r="L106" s="58"/>
      <c r="M106" s="11"/>
      <c r="N106" s="2"/>
      <c r="O106" s="2"/>
    </row>
    <row r="107" spans="2:15" ht="18" customHeight="1">
      <c r="B107" s="2"/>
      <c r="C107" s="2"/>
      <c r="D107" s="15"/>
      <c r="H107" s="230" t="s">
        <v>122</v>
      </c>
      <c r="M107" s="11"/>
      <c r="N107" s="2"/>
      <c r="O107" s="2"/>
    </row>
    <row r="108" spans="2:15" ht="18" customHeight="1">
      <c r="B108" s="2"/>
      <c r="C108" s="2"/>
      <c r="H108" s="231"/>
      <c r="M108" s="11"/>
      <c r="N108" s="2"/>
      <c r="O108" s="2"/>
    </row>
    <row r="109" spans="2:15" ht="18" customHeight="1">
      <c r="B109" s="2"/>
      <c r="C109" s="2"/>
      <c r="D109" s="47" t="s">
        <v>465</v>
      </c>
      <c r="H109" s="231"/>
      <c r="M109" s="11"/>
      <c r="N109" s="2"/>
      <c r="O109" s="2"/>
    </row>
    <row r="110" spans="2:15" ht="18" customHeight="1">
      <c r="B110" s="2"/>
      <c r="C110" s="2"/>
      <c r="D110" s="13"/>
      <c r="E110" s="13"/>
      <c r="F110" s="3"/>
      <c r="G110" s="13"/>
      <c r="H110" s="231"/>
      <c r="I110" s="23" t="s">
        <v>127</v>
      </c>
      <c r="J110" s="23" t="s">
        <v>128</v>
      </c>
      <c r="K110" s="23" t="s">
        <v>123</v>
      </c>
      <c r="L110" s="4" t="s">
        <v>117</v>
      </c>
      <c r="M110" s="11"/>
      <c r="N110" s="2"/>
      <c r="O110" s="2"/>
    </row>
    <row r="111" spans="2:15" ht="18" customHeight="1">
      <c r="B111" s="2"/>
      <c r="C111" s="2"/>
      <c r="D111" s="12" t="s">
        <v>108</v>
      </c>
      <c r="E111" s="12" t="s">
        <v>110</v>
      </c>
      <c r="F111" s="6"/>
      <c r="G111" s="18"/>
      <c r="H111" s="231"/>
      <c r="I111" s="5" t="s">
        <v>112</v>
      </c>
      <c r="J111" s="40" t="s">
        <v>125</v>
      </c>
      <c r="K111" s="6" t="s">
        <v>112</v>
      </c>
      <c r="L111" s="7" t="s">
        <v>115</v>
      </c>
      <c r="M111" s="11"/>
      <c r="N111" s="2"/>
      <c r="O111" s="2"/>
    </row>
    <row r="112" spans="2:15" ht="18" customHeight="1">
      <c r="B112" s="2"/>
      <c r="C112" s="2"/>
      <c r="D112" s="16" t="s">
        <v>109</v>
      </c>
      <c r="E112" s="16" t="s">
        <v>109</v>
      </c>
      <c r="F112" s="9" t="s">
        <v>148</v>
      </c>
      <c r="G112" s="19" t="s">
        <v>111</v>
      </c>
      <c r="H112" s="232"/>
      <c r="I112" s="8" t="s">
        <v>124</v>
      </c>
      <c r="J112" s="41" t="s">
        <v>126</v>
      </c>
      <c r="K112" s="9" t="s">
        <v>114</v>
      </c>
      <c r="L112" s="10" t="s">
        <v>116</v>
      </c>
      <c r="M112" s="11"/>
      <c r="N112" s="2"/>
      <c r="O112" s="2"/>
    </row>
    <row r="113" spans="2:15" ht="18" customHeight="1">
      <c r="B113" s="2">
        <v>1</v>
      </c>
      <c r="C113" s="2"/>
      <c r="D113" s="94" t="s">
        <v>96</v>
      </c>
      <c r="E113" s="95" t="s">
        <v>89</v>
      </c>
      <c r="F113" s="100" t="s">
        <v>150</v>
      </c>
      <c r="G113" s="101" t="s">
        <v>67</v>
      </c>
      <c r="H113" s="100" t="s">
        <v>152</v>
      </c>
      <c r="I113" s="100">
        <v>3</v>
      </c>
      <c r="J113" s="100"/>
      <c r="K113" s="100">
        <v>53</v>
      </c>
      <c r="L113" s="102">
        <v>10</v>
      </c>
      <c r="M113" s="11"/>
      <c r="N113" s="2"/>
      <c r="O113" s="2"/>
    </row>
    <row r="114" spans="2:15" ht="18" customHeight="1">
      <c r="B114" s="2">
        <v>2</v>
      </c>
      <c r="C114" s="2"/>
      <c r="D114" s="103" t="s">
        <v>93</v>
      </c>
      <c r="E114" s="104" t="s">
        <v>92</v>
      </c>
      <c r="F114" s="105" t="s">
        <v>150</v>
      </c>
      <c r="G114" s="106" t="s">
        <v>67</v>
      </c>
      <c r="H114" s="105" t="s">
        <v>152</v>
      </c>
      <c r="I114" s="105">
        <v>3</v>
      </c>
      <c r="J114" s="105"/>
      <c r="K114" s="105">
        <v>61</v>
      </c>
      <c r="L114" s="107">
        <v>13</v>
      </c>
      <c r="M114" s="11"/>
      <c r="N114" s="2"/>
      <c r="O114" s="2"/>
    </row>
    <row r="115" spans="2:15" ht="18" customHeight="1">
      <c r="B115" s="2">
        <v>3</v>
      </c>
      <c r="C115" s="2"/>
      <c r="D115" s="103" t="s">
        <v>95</v>
      </c>
      <c r="E115" s="104" t="s">
        <v>88</v>
      </c>
      <c r="F115" s="105" t="s">
        <v>149</v>
      </c>
      <c r="G115" s="106" t="s">
        <v>67</v>
      </c>
      <c r="H115" s="105" t="s">
        <v>152</v>
      </c>
      <c r="I115" s="105">
        <v>5</v>
      </c>
      <c r="J115" s="105"/>
      <c r="K115" s="105">
        <v>55</v>
      </c>
      <c r="L115" s="107">
        <v>11</v>
      </c>
      <c r="M115" s="11"/>
      <c r="N115" s="2"/>
      <c r="O115" s="2"/>
    </row>
    <row r="116" spans="2:15" ht="18" customHeight="1">
      <c r="B116" s="2">
        <v>4</v>
      </c>
      <c r="C116" s="2"/>
      <c r="D116" s="103" t="s">
        <v>101</v>
      </c>
      <c r="E116" s="104" t="s">
        <v>417</v>
      </c>
      <c r="F116" s="105" t="s">
        <v>149</v>
      </c>
      <c r="G116" s="106" t="s">
        <v>67</v>
      </c>
      <c r="H116" s="105" t="s">
        <v>152</v>
      </c>
      <c r="I116" s="105">
        <v>5</v>
      </c>
      <c r="J116" s="105"/>
      <c r="K116" s="105">
        <v>55</v>
      </c>
      <c r="L116" s="107">
        <v>10</v>
      </c>
      <c r="M116" s="11"/>
      <c r="N116" s="2"/>
      <c r="O116" s="2"/>
    </row>
    <row r="117" spans="2:15" ht="18" customHeight="1">
      <c r="B117" s="2">
        <v>5</v>
      </c>
      <c r="C117" s="2"/>
      <c r="D117" s="103" t="s">
        <v>418</v>
      </c>
      <c r="E117" s="104" t="s">
        <v>419</v>
      </c>
      <c r="F117" s="105" t="s">
        <v>149</v>
      </c>
      <c r="G117" s="106" t="s">
        <v>67</v>
      </c>
      <c r="H117" s="105" t="s">
        <v>152</v>
      </c>
      <c r="I117" s="105">
        <v>4</v>
      </c>
      <c r="J117" s="105"/>
      <c r="K117" s="105">
        <v>55</v>
      </c>
      <c r="L117" s="107">
        <v>12</v>
      </c>
      <c r="M117" s="11"/>
      <c r="N117" s="2"/>
      <c r="O117" s="2"/>
    </row>
    <row r="118" spans="2:15" ht="18" customHeight="1">
      <c r="B118" s="24"/>
      <c r="C118" s="24"/>
      <c r="D118" s="103"/>
      <c r="E118" s="104"/>
      <c r="F118" s="105"/>
      <c r="G118" s="106"/>
      <c r="H118" s="105"/>
      <c r="I118" s="105"/>
      <c r="J118" s="105"/>
      <c r="K118" s="105"/>
      <c r="L118" s="107"/>
      <c r="M118" s="11"/>
      <c r="N118" s="2"/>
      <c r="O118" s="2"/>
    </row>
    <row r="119" spans="2:15" ht="18" customHeight="1">
      <c r="B119" s="24"/>
      <c r="C119" s="24"/>
      <c r="D119" s="103"/>
      <c r="E119" s="104"/>
      <c r="F119" s="105"/>
      <c r="G119" s="106"/>
      <c r="H119" s="105"/>
      <c r="I119" s="105"/>
      <c r="J119" s="105"/>
      <c r="K119" s="105"/>
      <c r="L119" s="107"/>
      <c r="M119" s="11"/>
      <c r="N119" s="11"/>
      <c r="O119" s="2"/>
    </row>
    <row r="120" spans="2:15" ht="18" customHeight="1">
      <c r="B120" s="24"/>
      <c r="C120" s="24"/>
      <c r="D120" s="108"/>
      <c r="E120" s="109"/>
      <c r="F120" s="110"/>
      <c r="G120" s="111"/>
      <c r="H120" s="110"/>
      <c r="I120" s="110"/>
      <c r="J120" s="110"/>
      <c r="K120" s="110"/>
      <c r="L120" s="112"/>
      <c r="M120" s="11"/>
      <c r="N120" s="2"/>
      <c r="O120" s="2"/>
    </row>
    <row r="121" ht="18" customHeight="1"/>
    <row r="122" ht="18" customHeight="1"/>
    <row r="123" ht="18" customHeight="1">
      <c r="B123" s="1">
        <f>COUNT(B17:B30,B40:B54,B63:B80,B93:B103,B113:B117)</f>
        <v>63</v>
      </c>
    </row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</sheetData>
  <sheetProtection/>
  <mergeCells count="5">
    <mergeCell ref="H87:H92"/>
    <mergeCell ref="H107:H112"/>
    <mergeCell ref="H11:H16"/>
    <mergeCell ref="H34:H39"/>
    <mergeCell ref="H57:H62"/>
  </mergeCells>
  <conditionalFormatting sqref="H106 H113:H120 H93:H103 H40:H54 H17:H30 H63:H84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printOptions/>
  <pageMargins left="0" right="0" top="0.35433070866141736" bottom="0" header="0.15748031496062992" footer="0.2755905511811024"/>
  <pageSetup fitToHeight="3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.:L4zy w4r3z:.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</dc:creator>
  <cp:keywords/>
  <dc:description/>
  <cp:lastModifiedBy>Ralph Elliott-King</cp:lastModifiedBy>
  <cp:lastPrinted>2010-01-17T21:46:56Z</cp:lastPrinted>
  <dcterms:created xsi:type="dcterms:W3CDTF">2009-06-17T10:32:29Z</dcterms:created>
  <dcterms:modified xsi:type="dcterms:W3CDTF">2012-02-12T21:14:27Z</dcterms:modified>
  <cp:category/>
  <cp:version/>
  <cp:contentType/>
  <cp:contentStatus/>
</cp:coreProperties>
</file>